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/>
  </bookViews>
  <sheets>
    <sheet name="Indice" sheetId="11" r:id="rId1"/>
    <sheet name="Tab. 3.3.1" sheetId="1" r:id="rId2"/>
    <sheet name="Tab. 3.3.2" sheetId="13" r:id="rId3"/>
    <sheet name="Tab. 3.3.3" sheetId="2" r:id="rId4"/>
    <sheet name="Tab. 3.3.4" sheetId="14" r:id="rId5"/>
  </sheets>
  <calcPr calcId="125725" iterate="1" concurrentCalc="0"/>
</workbook>
</file>

<file path=xl/calcChain.xml><?xml version="1.0" encoding="utf-8"?>
<calcChain xmlns="http://schemas.openxmlformats.org/spreadsheetml/2006/main">
  <c r="E124" i="1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5"/>
</calcChain>
</file>

<file path=xl/sharedStrings.xml><?xml version="1.0" encoding="utf-8"?>
<sst xmlns="http://schemas.openxmlformats.org/spreadsheetml/2006/main" count="1597" uniqueCount="881">
  <si>
    <t>Comuni</t>
  </si>
  <si>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</si>
  <si>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</si>
  <si>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</si>
  <si>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</si>
  <si>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</si>
  <si>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</si>
  <si>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</si>
  <si>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</si>
  <si>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</si>
  <si>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</si>
  <si>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</si>
  <si>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</si>
  <si>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</si>
  <si>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</si>
  <si>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</si>
  <si>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</si>
  <si>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</si>
  <si>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</si>
  <si>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</si>
  <si>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</si>
  <si>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</si>
  <si>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</si>
  <si>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</si>
  <si>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</si>
  <si>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</si>
  <si>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</si>
  <si>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</si>
  <si>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</si>
  <si>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</si>
  <si>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</si>
  <si>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</si>
  <si>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</si>
  <si>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</si>
  <si>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</si>
  <si>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</si>
  <si>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</si>
  <si>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</si>
  <si>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</si>
  <si>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</si>
  <si>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</si>
  <si>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</si>
  <si>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</si>
  <si>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</si>
  <si>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</si>
  <si>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</si>
  <si>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</si>
  <si>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</si>
  <si>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</si>
  <si>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</si>
  <si>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</si>
  <si>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</si>
  <si>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</si>
  <si>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</si>
  <si>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</si>
  <si>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</si>
  <si>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</si>
  <si>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</si>
  <si>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</si>
  <si>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</si>
  <si>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</si>
  <si>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</si>
  <si>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</si>
  <si>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</si>
  <si>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</si>
  <si>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</si>
  <si>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</si>
  <si>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</si>
  <si>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</si>
  <si>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</si>
  <si>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</si>
  <si>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</si>
  <si>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</si>
  <si>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</si>
  <si>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</si>
  <si>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</si>
  <si>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</si>
  <si>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</si>
  <si>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</si>
  <si>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</si>
  <si>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</si>
  <si>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</si>
  <si>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</si>
  <si>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Crotone</t>
  </si>
  <si>
    <t>Vibo Valentia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</si>
  <si>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</si>
  <si>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</si>
  <si>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</si>
  <si>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</si>
  <si>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</si>
  <si>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</si>
  <si>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</si>
  <si>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</si>
  <si>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</si>
  <si>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</si>
  <si>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</si>
  <si>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</si>
  <si>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</si>
  <si>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</si>
  <si>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</si>
  <si>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</si>
  <si>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</si>
  <si>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</si>
  <si>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</si>
  <si>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</si>
  <si>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</si>
  <si>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</si>
  <si>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Cosenza</t>
  </si>
  <si>
    <t>Catanzaro</t>
  </si>
  <si>
    <t>Reggio Calabria</t>
  </si>
  <si>
    <t>Messina</t>
  </si>
  <si>
    <t>Giugliano in Campania</t>
  </si>
  <si>
    <t>Cesena</t>
  </si>
  <si>
    <t>Guidonia Montecelio</t>
  </si>
  <si>
    <t>Indice Tabelle 3.3 - LA RETE NATURA 2000: ANALISI QUALI-QUANTITATIVA</t>
  </si>
  <si>
    <t>N. habitat</t>
  </si>
  <si>
    <t>Descrizione</t>
  </si>
  <si>
    <t>Fonte: elaborazione ISPRA su dati MATTM (2017)</t>
  </si>
  <si>
    <t>Nota: gli habitat con * sono prioritari</t>
  </si>
  <si>
    <t>(Tipo A)</t>
  </si>
  <si>
    <t>(Tipo B)</t>
  </si>
  <si>
    <t>(Tipo C)</t>
  </si>
  <si>
    <t>Totale Siti</t>
  </si>
  <si>
    <t xml:space="preserve">N. di SIC/ZPS </t>
  </si>
  <si>
    <t>la ZSC-ZPS  “Stagni della Piana Fiorentina e Pratese” ricade nei Comuni di Firenze e Prato</t>
  </si>
  <si>
    <t>la ZSC “Monte Capodarso e Valle del Fiume Imera Meridionale” ricade nei Comuni di Caltanissetta ed Enna</t>
  </si>
  <si>
    <t>-</t>
  </si>
  <si>
    <t>91H0</t>
  </si>
  <si>
    <t>Pinete mediterranee di pini mesogeni endemici</t>
  </si>
  <si>
    <t>Pareti rocciose calcaree con vegetazione casmofitica</t>
  </si>
  <si>
    <t>91L0</t>
  </si>
  <si>
    <t>91F0</t>
  </si>
  <si>
    <t>91K0</t>
  </si>
  <si>
    <t>62A0</t>
  </si>
  <si>
    <t>92A0</t>
  </si>
  <si>
    <t>*Lagune costiere</t>
  </si>
  <si>
    <t>Formazioni erbose secche seminaturali e facies coperte da cespugli su substrato calcareo (Festuco-Brometalia) (*notevole fioritura di orchidee)</t>
  </si>
  <si>
    <t>91AA</t>
  </si>
  <si>
    <t>*Boschi orientali di quercia bianca</t>
  </si>
  <si>
    <t>Lande secche europee</t>
  </si>
  <si>
    <t>91M0</t>
  </si>
  <si>
    <t>Foreste pannonico-balcaniche di cerro e rovere</t>
  </si>
  <si>
    <t>Scogliere</t>
  </si>
  <si>
    <t>Arbusteti termo-mediterranei e pre-desertici</t>
  </si>
  <si>
    <t>91E0</t>
  </si>
  <si>
    <r>
      <t xml:space="preserve">Querceti di farnia o rovere subatlantici e dell'Europa centrale del </t>
    </r>
    <r>
      <rPr>
        <i/>
        <sz val="10"/>
        <color indexed="8"/>
        <rFont val="Arial"/>
        <family val="2"/>
      </rPr>
      <t>Carpinion betuli</t>
    </r>
  </si>
  <si>
    <r>
      <t xml:space="preserve">Fiumi alpini e loro vegetazione riparia legnosa di </t>
    </r>
    <r>
      <rPr>
        <i/>
        <sz val="10"/>
        <color indexed="8"/>
        <rFont val="Arial"/>
        <family val="2"/>
      </rPr>
      <t>Salix elaeagnos</t>
    </r>
  </si>
  <si>
    <r>
      <t xml:space="preserve">*Foreste alluvionali di </t>
    </r>
    <r>
      <rPr>
        <i/>
        <sz val="10"/>
        <color indexed="8"/>
        <rFont val="Arial"/>
        <family val="2"/>
      </rPr>
      <t>Alnus glutinosa</t>
    </r>
    <r>
      <rPr>
        <sz val="10"/>
        <color indexed="8"/>
        <rFont val="Arial"/>
        <family val="2"/>
      </rPr>
      <t xml:space="preserve"> e </t>
    </r>
    <r>
      <rPr>
        <i/>
        <sz val="10"/>
        <color indexed="8"/>
        <rFont val="Arial"/>
        <family val="2"/>
      </rPr>
      <t>Fraxinus excelsior</t>
    </r>
  </si>
  <si>
    <r>
      <t xml:space="preserve">Boschi di </t>
    </r>
    <r>
      <rPr>
        <i/>
        <sz val="10"/>
        <color indexed="8"/>
        <rFont val="Arial"/>
        <family val="2"/>
      </rPr>
      <t>Castanea sativa</t>
    </r>
    <r>
      <rPr>
        <sz val="10"/>
        <color indexed="8"/>
        <rFont val="Arial"/>
        <family val="2"/>
      </rPr>
      <t>;</t>
    </r>
  </si>
  <si>
    <r>
      <t>*Praterie di posidonie (</t>
    </r>
    <r>
      <rPr>
        <i/>
        <sz val="10"/>
        <color indexed="8"/>
        <rFont val="Arial"/>
        <family val="2"/>
      </rPr>
      <t>Posidonion oceanicae</t>
    </r>
    <r>
      <rPr>
        <sz val="10"/>
        <color indexed="8"/>
        <rFont val="Arial"/>
        <family val="2"/>
      </rPr>
      <t>)</t>
    </r>
  </si>
  <si>
    <r>
      <t xml:space="preserve">Faggeti del </t>
    </r>
    <r>
      <rPr>
        <i/>
        <sz val="10"/>
        <color indexed="8"/>
        <rFont val="Arial"/>
        <family val="2"/>
      </rPr>
      <t>Luzulo-Fagetum</t>
    </r>
  </si>
  <si>
    <r>
      <t xml:space="preserve">*Boschi pannonici di </t>
    </r>
    <r>
      <rPr>
        <i/>
        <sz val="10"/>
        <color indexed="8"/>
        <rFont val="Arial"/>
        <family val="2"/>
      </rPr>
      <t>Quercus pubescens</t>
    </r>
  </si>
  <si>
    <r>
      <t xml:space="preserve">Boschi di </t>
    </r>
    <r>
      <rPr>
        <i/>
        <sz val="10"/>
        <color indexed="8"/>
        <rFont val="Arial"/>
        <family val="2"/>
      </rPr>
      <t>Castanea sativa</t>
    </r>
  </si>
  <si>
    <r>
      <t>Querceti di rovere illirici (</t>
    </r>
    <r>
      <rPr>
        <i/>
        <sz val="10"/>
        <color indexed="8"/>
        <rFont val="Arial"/>
        <family val="2"/>
      </rPr>
      <t>Erythronio-Carpinion</t>
    </r>
    <r>
      <rPr>
        <sz val="10"/>
        <color indexed="8"/>
        <rFont val="Arial"/>
        <family val="2"/>
      </rPr>
      <t>)</t>
    </r>
  </si>
  <si>
    <r>
      <t xml:space="preserve">Foreste miste riparie di grandi fiumi a </t>
    </r>
    <r>
      <rPr>
        <i/>
        <sz val="10"/>
        <color indexed="8"/>
        <rFont val="Arial"/>
        <family val="2"/>
      </rPr>
      <t>Quercus robur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 xml:space="preserve">Ulmus laevis </t>
    </r>
    <r>
      <rPr>
        <sz val="10"/>
        <color indexed="8"/>
        <rFont val="Arial"/>
        <family val="2"/>
      </rPr>
      <t>e</t>
    </r>
    <r>
      <rPr>
        <i/>
        <sz val="10"/>
        <color indexed="8"/>
        <rFont val="Arial"/>
        <family val="2"/>
      </rPr>
      <t xml:space="preserve"> Ulmus minor, Fraxinus excelsior </t>
    </r>
    <r>
      <rPr>
        <sz val="10"/>
        <color indexed="8"/>
        <rFont val="Arial"/>
        <family val="2"/>
      </rPr>
      <t xml:space="preserve">o </t>
    </r>
    <r>
      <rPr>
        <i/>
        <sz val="10"/>
        <color indexed="8"/>
        <rFont val="Arial"/>
        <family val="2"/>
      </rPr>
      <t xml:space="preserve">Fraxinus angustifolia </t>
    </r>
    <r>
      <rPr>
        <sz val="10"/>
        <color indexed="8"/>
        <rFont val="Arial"/>
        <family val="2"/>
      </rPr>
      <t>(</t>
    </r>
    <r>
      <rPr>
        <i/>
        <sz val="10"/>
        <color indexed="8"/>
        <rFont val="Arial"/>
        <family val="2"/>
      </rPr>
      <t>Ulmenion minoris</t>
    </r>
    <r>
      <rPr>
        <sz val="10"/>
        <color indexed="8"/>
        <rFont val="Arial"/>
        <family val="2"/>
      </rPr>
      <t>)</t>
    </r>
  </si>
  <si>
    <r>
      <t>Praterie magre da fieno a bassa altitudine (</t>
    </r>
    <r>
      <rPr>
        <i/>
        <sz val="10"/>
        <color indexed="8"/>
        <rFont val="Arial"/>
        <family val="2"/>
      </rPr>
      <t>Alopecurus pratensis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Sanguisorba officinalis</t>
    </r>
    <r>
      <rPr>
        <sz val="10"/>
        <color indexed="8"/>
        <rFont val="Arial"/>
        <family val="2"/>
      </rPr>
      <t>)</t>
    </r>
  </si>
  <si>
    <r>
      <t xml:space="preserve">Fiumi delle pianure e montani con vegetazione del </t>
    </r>
    <r>
      <rPr>
        <i/>
        <sz val="10"/>
        <color indexed="8"/>
        <rFont val="Arial"/>
        <family val="2"/>
      </rPr>
      <t>Ranunculion fluitantis</t>
    </r>
    <r>
      <rPr>
        <sz val="10"/>
        <color indexed="8"/>
        <rFont val="Arial"/>
        <family val="2"/>
      </rPr>
      <t xml:space="preserve"> e </t>
    </r>
    <r>
      <rPr>
        <i/>
        <sz val="10"/>
        <color indexed="8"/>
        <rFont val="Arial"/>
        <family val="2"/>
      </rPr>
      <t>Callitricho-Batrachion</t>
    </r>
  </si>
  <si>
    <r>
      <t>Praterie magre da fieno a bassa altitudine (A</t>
    </r>
    <r>
      <rPr>
        <i/>
        <sz val="10"/>
        <color indexed="8"/>
        <rFont val="Arial"/>
        <family val="2"/>
      </rPr>
      <t>lopecurus pratensis, Sanguisorba officinalis</t>
    </r>
    <r>
      <rPr>
        <sz val="10"/>
        <color indexed="8"/>
        <rFont val="Arial"/>
        <family val="2"/>
      </rPr>
      <t>)</t>
    </r>
  </si>
  <si>
    <r>
      <t xml:space="preserve">Foreste illiriche di </t>
    </r>
    <r>
      <rPr>
        <i/>
        <sz val="10"/>
        <color indexed="8"/>
        <rFont val="Arial"/>
        <family val="2"/>
      </rPr>
      <t>Fagus sylvatica</t>
    </r>
    <r>
      <rPr>
        <sz val="10"/>
        <color indexed="8"/>
        <rFont val="Arial"/>
        <family val="2"/>
      </rPr>
      <t xml:space="preserve">  (</t>
    </r>
    <r>
      <rPr>
        <i/>
        <sz val="10"/>
        <color indexed="8"/>
        <rFont val="Arial"/>
        <family val="2"/>
      </rPr>
      <t>Aremoni-Fagion</t>
    </r>
    <r>
      <rPr>
        <sz val="10"/>
        <color indexed="8"/>
        <rFont val="Arial"/>
        <family val="2"/>
      </rPr>
      <t>)</t>
    </r>
  </si>
  <si>
    <r>
      <t xml:space="preserve">Praterie con </t>
    </r>
    <r>
      <rPr>
        <i/>
        <sz val="10"/>
        <color indexed="8"/>
        <rFont val="Arial"/>
        <family val="2"/>
      </rPr>
      <t>Molinia</t>
    </r>
    <r>
      <rPr>
        <sz val="10"/>
        <color indexed="8"/>
        <rFont val="Arial"/>
        <family val="2"/>
      </rPr>
      <t xml:space="preserve"> su terreni calcarei torbosi o argilloso-limosi (</t>
    </r>
    <r>
      <rPr>
        <i/>
        <sz val="10"/>
        <color indexed="8"/>
        <rFont val="Arial"/>
        <family val="2"/>
      </rPr>
      <t>Molinion caeruleae</t>
    </r>
    <r>
      <rPr>
        <sz val="10"/>
        <color indexed="8"/>
        <rFont val="Arial"/>
        <family val="2"/>
      </rPr>
      <t>)</t>
    </r>
  </si>
  <si>
    <r>
      <t>Praterie e fruticeti alofili mediterranei e termo atlantici (</t>
    </r>
    <r>
      <rPr>
        <i/>
        <sz val="10"/>
        <color indexed="8"/>
        <rFont val="Arial"/>
        <family val="2"/>
      </rPr>
      <t>Sarcocornetea fruticosi</t>
    </r>
    <r>
      <rPr>
        <sz val="10"/>
        <color indexed="8"/>
        <rFont val="Arial"/>
        <family val="2"/>
      </rPr>
      <t>)</t>
    </r>
  </si>
  <si>
    <r>
      <t>Formazioni erbose secche della regione submediterranea orientale (</t>
    </r>
    <r>
      <rPr>
        <i/>
        <sz val="10"/>
        <color indexed="8"/>
        <rFont val="Arial"/>
        <family val="2"/>
      </rPr>
      <t>Scorzoneratalia villosae</t>
    </r>
    <r>
      <rPr>
        <sz val="10"/>
        <color indexed="8"/>
        <rFont val="Arial"/>
        <family val="2"/>
      </rPr>
      <t>)</t>
    </r>
  </si>
  <si>
    <r>
      <t xml:space="preserve">Foreste a galleria di </t>
    </r>
    <r>
      <rPr>
        <i/>
        <sz val="10"/>
        <color indexed="8"/>
        <rFont val="Arial"/>
        <family val="2"/>
      </rPr>
      <t>Salix alba</t>
    </r>
    <r>
      <rPr>
        <sz val="10"/>
        <color indexed="8"/>
        <rFont val="Arial"/>
        <family val="2"/>
      </rPr>
      <t xml:space="preserve"> e </t>
    </r>
    <r>
      <rPr>
        <i/>
        <sz val="10"/>
        <color indexed="8"/>
        <rFont val="Arial"/>
        <family val="2"/>
      </rPr>
      <t>Populus alba</t>
    </r>
  </si>
  <si>
    <r>
      <t xml:space="preserve">Fiumi con argini melmosi e vegetazione del </t>
    </r>
    <r>
      <rPr>
        <i/>
        <sz val="10"/>
        <color indexed="8"/>
        <rFont val="Arial"/>
        <family val="2"/>
      </rPr>
      <t>Chenopodion rubri</t>
    </r>
    <r>
      <rPr>
        <sz val="10"/>
        <color indexed="8"/>
        <rFont val="Arial"/>
        <family val="2"/>
      </rPr>
      <t xml:space="preserve"> pp e </t>
    </r>
    <r>
      <rPr>
        <i/>
        <sz val="10"/>
        <color indexed="8"/>
        <rFont val="Arial"/>
        <family val="2"/>
      </rPr>
      <t>Bidention</t>
    </r>
    <r>
      <rPr>
        <sz val="10"/>
        <color indexed="8"/>
        <rFont val="Arial"/>
        <family val="2"/>
      </rPr>
      <t xml:space="preserve"> pp</t>
    </r>
  </si>
  <si>
    <r>
      <t>Praterie magre da fieno a bassa altitudine (</t>
    </r>
    <r>
      <rPr>
        <i/>
        <sz val="10"/>
        <color indexed="8"/>
        <rFont val="Arial"/>
        <family val="2"/>
      </rPr>
      <t>Alopecurus pratensis, Sanguisorba officinalis</t>
    </r>
    <r>
      <rPr>
        <sz val="10"/>
        <color indexed="8"/>
        <rFont val="Arial"/>
        <family val="2"/>
      </rPr>
      <t>)</t>
    </r>
  </si>
  <si>
    <r>
      <t>Formazioni erbose secche seminaturali e facies coperte da cespugli su substrato calcareo (</t>
    </r>
    <r>
      <rPr>
        <i/>
        <sz val="10"/>
        <color indexed="8"/>
        <rFont val="Arial"/>
        <family val="2"/>
      </rPr>
      <t>Festuco-Brometalia</t>
    </r>
    <r>
      <rPr>
        <sz val="10"/>
        <color indexed="8"/>
        <rFont val="Arial"/>
        <family val="2"/>
      </rPr>
      <t>) (*notevole fioritura di orchidee)</t>
    </r>
  </si>
  <si>
    <r>
      <t xml:space="preserve">Faggeti del </t>
    </r>
    <r>
      <rPr>
        <i/>
        <sz val="10"/>
        <color indexed="8"/>
        <rFont val="Arial"/>
        <family val="2"/>
      </rPr>
      <t>Luzulo-Fagetum</t>
    </r>
    <r>
      <rPr>
        <sz val="10"/>
        <color indexed="8"/>
        <rFont val="Arial"/>
        <family val="2"/>
      </rPr>
      <t>;</t>
    </r>
  </si>
  <si>
    <r>
      <t>*Dune con foreste di</t>
    </r>
    <r>
      <rPr>
        <sz val="10"/>
        <color indexed="8"/>
        <rFont val="Arial"/>
        <family val="2"/>
      </rPr>
      <t xml:space="preserve"> </t>
    </r>
    <r>
      <rPr>
        <i/>
        <sz val="10"/>
        <color indexed="8"/>
        <rFont val="Arial"/>
        <family val="2"/>
      </rPr>
      <t>Pinus pinea</t>
    </r>
    <r>
      <rPr>
        <sz val="10"/>
        <color indexed="8"/>
        <rFont val="Arial"/>
        <family val="2"/>
      </rPr>
      <t xml:space="preserve"> e/o </t>
    </r>
    <r>
      <rPr>
        <i/>
        <sz val="10"/>
        <color indexed="8"/>
        <rFont val="Arial"/>
        <family val="2"/>
      </rPr>
      <t>Pinus pinaster</t>
    </r>
  </si>
  <si>
    <r>
      <t xml:space="preserve">Foreste di </t>
    </r>
    <r>
      <rPr>
        <i/>
        <sz val="10"/>
        <color indexed="8"/>
        <rFont val="Arial"/>
        <family val="2"/>
      </rPr>
      <t>Quercus ilex</t>
    </r>
    <r>
      <rPr>
        <sz val="10"/>
        <color indexed="8"/>
        <rFont val="Arial"/>
        <family val="2"/>
      </rPr>
      <t xml:space="preserve"> e </t>
    </r>
    <r>
      <rPr>
        <i/>
        <sz val="10"/>
        <color indexed="8"/>
        <rFont val="Arial"/>
        <family val="2"/>
      </rPr>
      <t>Quercus rotundifolia</t>
    </r>
  </si>
  <si>
    <r>
      <t xml:space="preserve">*Percorsi substeppici di graminacee e piante annue dei </t>
    </r>
    <r>
      <rPr>
        <i/>
        <sz val="10"/>
        <color indexed="8"/>
        <rFont val="Arial"/>
        <family val="2"/>
      </rPr>
      <t>Thero-Brachypodietea</t>
    </r>
  </si>
  <si>
    <r>
      <t xml:space="preserve">*Faggeti degli Appennini con </t>
    </r>
    <r>
      <rPr>
        <i/>
        <sz val="10"/>
        <color indexed="8"/>
        <rFont val="Arial"/>
        <family val="2"/>
      </rPr>
      <t>Taxus</t>
    </r>
    <r>
      <rPr>
        <sz val="10"/>
        <color indexed="8"/>
        <rFont val="Arial"/>
        <family val="2"/>
      </rPr>
      <t xml:space="preserve"> e </t>
    </r>
    <r>
      <rPr>
        <i/>
        <sz val="10"/>
        <color indexed="8"/>
        <rFont val="Arial"/>
        <family val="2"/>
      </rPr>
      <t>Ilex</t>
    </r>
  </si>
  <si>
    <r>
      <t xml:space="preserve">Laghi eutrofici naturali con vegetazione del tipo </t>
    </r>
    <r>
      <rPr>
        <i/>
        <sz val="10"/>
        <color indexed="8"/>
        <rFont val="Arial"/>
        <family val="2"/>
      </rPr>
      <t>Magnopotamion</t>
    </r>
    <r>
      <rPr>
        <sz val="10"/>
        <color indexed="8"/>
        <rFont val="Arial"/>
        <family val="2"/>
      </rPr>
      <t xml:space="preserve"> o </t>
    </r>
    <r>
      <rPr>
        <i/>
        <sz val="10"/>
        <color indexed="8"/>
        <rFont val="Arial"/>
        <family val="2"/>
      </rPr>
      <t>Hydrocharition</t>
    </r>
  </si>
  <si>
    <r>
      <t xml:space="preserve">Matorral arborescenti di </t>
    </r>
    <r>
      <rPr>
        <i/>
        <sz val="10"/>
        <color indexed="8"/>
        <rFont val="Arial"/>
        <family val="2"/>
      </rPr>
      <t>Juniperus</t>
    </r>
    <r>
      <rPr>
        <sz val="10"/>
        <color indexed="8"/>
        <rFont val="Arial"/>
        <family val="2"/>
      </rPr>
      <t xml:space="preserve"> spp</t>
    </r>
  </si>
  <si>
    <r>
      <t>Habitat prevalente</t>
    </r>
    <r>
      <rPr>
        <b/>
        <vertAlign val="superscript"/>
        <sz val="10"/>
        <color indexed="8"/>
        <rFont val="Arial"/>
        <family val="2"/>
      </rPr>
      <t>a</t>
    </r>
  </si>
  <si>
    <r>
      <rPr>
        <vertAlign val="superscript"/>
        <sz val="10"/>
        <color indexed="8"/>
        <rFont val="Arial"/>
        <family val="2"/>
      </rPr>
      <t>a</t>
    </r>
    <r>
      <rPr>
        <sz val="10"/>
        <color indexed="8"/>
        <rFont val="Arial"/>
        <family val="2"/>
      </rPr>
      <t xml:space="preserve"> Per “prevalente” si intende la tipologia di habitat più esteso nel territorio del Comune in termini di superficie</t>
    </r>
  </si>
  <si>
    <t>TOTALE**</t>
  </si>
  <si>
    <t>**Nota: alcuni siti ricadono in più Comuni, pertanto il totale riportato non è la somma delle colonne, ma è al netto di siti ripetuti. Nel dettaglio:</t>
  </si>
  <si>
    <t>*Nota: i valori riportati nelle colonne relative alle ZPS e ai SIC sono al netto delle eventuali sovrapposizioni totali fra le due tipologie di sito (non sono dunque conteggiati i siti C)</t>
  </si>
  <si>
    <t>N. di ZPS *</t>
  </si>
  <si>
    <t>N. di SIC *</t>
  </si>
  <si>
    <t xml:space="preserve">XIV RAPPORTO SULLA QUALITÀ DELL'AMBIENTE URBANO - Edizione 2018
Cap. 3 - Infrastrutture verdi e blu
</t>
  </si>
  <si>
    <t xml:space="preserve">Torino </t>
  </si>
  <si>
    <t>Moncalieri</t>
  </si>
  <si>
    <t>Busto Arsizio</t>
  </si>
  <si>
    <t xml:space="preserve">Pavia </t>
  </si>
  <si>
    <t xml:space="preserve">Bolzano </t>
  </si>
  <si>
    <t xml:space="preserve">Trento </t>
  </si>
  <si>
    <t xml:space="preserve">Treviso </t>
  </si>
  <si>
    <t xml:space="preserve">Venezia </t>
  </si>
  <si>
    <t xml:space="preserve">Reggio Emilia </t>
  </si>
  <si>
    <t xml:space="preserve">Bologna </t>
  </si>
  <si>
    <t>Carrara</t>
  </si>
  <si>
    <t xml:space="preserve">Firenze </t>
  </si>
  <si>
    <t>Fano</t>
  </si>
  <si>
    <t xml:space="preserve">Ancona </t>
  </si>
  <si>
    <t xml:space="preserve">Roma </t>
  </si>
  <si>
    <t xml:space="preserve">Pescara </t>
  </si>
  <si>
    <t xml:space="preserve">Matera </t>
  </si>
  <si>
    <t>Lamezia Terme</t>
  </si>
  <si>
    <t>Marsala</t>
  </si>
  <si>
    <t xml:space="preserve">Nuoro </t>
  </si>
  <si>
    <t>Quartu Sant'Elena</t>
  </si>
  <si>
    <t>TOTALE</t>
  </si>
  <si>
    <t>la ZSC  “Posidonieto San Vito - Barletta” interessa Barletta, Trani e Bari</t>
  </si>
  <si>
    <t>la ZPS  "Stagnone di Marsala e Saline di Trapani - area marina e terrestre" ricade nei Comuni di Marsala e Trapani</t>
  </si>
  <si>
    <t>la ZSC "Corso dell'Arzilla" e la ZPS  "Colle San Bartolo e litorale pesarese"  ricadono nei territori dei Comuni di Pesaro e Fano</t>
  </si>
  <si>
    <t>la ZSC "Stagno di Molentargius e territori limitrofi" e la ZPS  "Saline di Molentargius" ricadono nei Comuni di Cagliari e Quartu Sant'Elena</t>
  </si>
  <si>
    <t>Anno di designazione</t>
  </si>
  <si>
    <t>N. di ZSC designate</t>
  </si>
  <si>
    <t>2016 (2 siti a mare); 2017 (1 sito)</t>
  </si>
  <si>
    <t>2016 (2 siti a mare); 2017 (6 siti)</t>
  </si>
  <si>
    <t>2014 (4); 1 (2016)</t>
  </si>
  <si>
    <t>luglio 2018</t>
  </si>
  <si>
    <t>2016 (3 siti); 2017 (3 siti)</t>
  </si>
  <si>
    <t>2016 (1 sito); 2017 (2 siti)</t>
  </si>
  <si>
    <t>marzo 2018</t>
  </si>
  <si>
    <t>2015 (3 siti); marzo 2018 (3 siti)</t>
  </si>
  <si>
    <t>2017 (5 siti); aprile 2018 (2 siti)</t>
  </si>
  <si>
    <t>2017 (3 siti); aprile 2018 (1 sito)</t>
  </si>
  <si>
    <t>2015 (1 sito); 2017 (2 siti)</t>
  </si>
  <si>
    <t>2015 (2 siti); 2017 (3 siti)</t>
  </si>
  <si>
    <t>2015 (1 sito); 2017 (5 siti)</t>
  </si>
  <si>
    <t>Città metropolitana</t>
  </si>
  <si>
    <t xml:space="preserve">Genova </t>
  </si>
  <si>
    <t xml:space="preserve">Palermo </t>
  </si>
  <si>
    <t>Siti che ricadono in aree naturali protette**</t>
  </si>
  <si>
    <t>Siti che ricadono nel Capolugo di Provincia</t>
  </si>
  <si>
    <t>**Nota: parzialmente o totalmente</t>
  </si>
  <si>
    <t xml:space="preserve">Tabella 3.3.3 (relativa alla Mappa tematica 3.3.2):  Numero di habitat tutelati in base alla Direttiva “Habitat” e tipologia prevalente per Comune (Anno 2017) </t>
  </si>
  <si>
    <r>
      <t xml:space="preserve">*Foreste alluvionali di </t>
    </r>
    <r>
      <rPr>
        <i/>
        <sz val="10"/>
        <color indexed="8"/>
        <rFont val="Arial"/>
        <family val="2"/>
      </rPr>
      <t>Alnus glutinosa</t>
    </r>
    <r>
      <rPr>
        <sz val="10"/>
        <color indexed="8"/>
        <rFont val="Arial"/>
        <family val="2"/>
      </rPr>
      <t xml:space="preserve"> e </t>
    </r>
    <r>
      <rPr>
        <i/>
        <sz val="10"/>
        <color indexed="8"/>
        <rFont val="Arial"/>
        <family val="2"/>
      </rPr>
      <t>Fraxinus excelsior</t>
    </r>
  </si>
  <si>
    <r>
      <t xml:space="preserve">*Formazioni erbose a </t>
    </r>
    <r>
      <rPr>
        <i/>
        <sz val="10"/>
        <color indexed="8"/>
        <rFont val="Arial"/>
        <family val="2"/>
      </rPr>
      <t>Nardus</t>
    </r>
    <r>
      <rPr>
        <sz val="10"/>
        <color indexed="8"/>
        <rFont val="Arial"/>
        <family val="2"/>
      </rPr>
      <t>, ricche di specie, su substrato siliceo in zone montane (e delle zone submontane dell'Europa continentale)</t>
    </r>
  </si>
  <si>
    <r>
      <t xml:space="preserve">*Dune con foreste di </t>
    </r>
    <r>
      <rPr>
        <i/>
        <sz val="10"/>
        <color indexed="8"/>
        <rFont val="Arial"/>
        <family val="2"/>
      </rPr>
      <t>Pinus pinea</t>
    </r>
    <r>
      <rPr>
        <sz val="10"/>
        <color indexed="8"/>
        <rFont val="Arial"/>
        <family val="2"/>
      </rPr>
      <t xml:space="preserve"> e/o </t>
    </r>
    <r>
      <rPr>
        <i/>
        <sz val="10"/>
        <color indexed="8"/>
        <rFont val="Arial"/>
        <family val="2"/>
      </rPr>
      <t>Pinus pinaster</t>
    </r>
  </si>
  <si>
    <t>Codice</t>
  </si>
  <si>
    <t>Denominazione</t>
  </si>
  <si>
    <t>Tipo</t>
  </si>
  <si>
    <t>N. specie vegetali</t>
  </si>
  <si>
    <t>N. specie animali</t>
  </si>
  <si>
    <t>Mammiferi</t>
  </si>
  <si>
    <t>Uccelli</t>
  </si>
  <si>
    <t>Anfibi</t>
  </si>
  <si>
    <t>Rettili</t>
  </si>
  <si>
    <t>Pesci</t>
  </si>
  <si>
    <t>Invertebrati</t>
  </si>
  <si>
    <t>IT1110002</t>
  </si>
  <si>
    <t>Collina di Superga</t>
  </si>
  <si>
    <t>B</t>
  </si>
  <si>
    <t>IT1110070</t>
  </si>
  <si>
    <t>Meisino (confluenza Po - Stura)</t>
  </si>
  <si>
    <t>A</t>
  </si>
  <si>
    <t>IT1150010</t>
  </si>
  <si>
    <t>Garzaie novaresi</t>
  </si>
  <si>
    <t>IT1170002</t>
  </si>
  <si>
    <t>Valmanera</t>
  </si>
  <si>
    <t>IT1170003</t>
  </si>
  <si>
    <t>Stagni di Belangero (Asti)</t>
  </si>
  <si>
    <t>IT1322304</t>
  </si>
  <si>
    <t>Rocca dell'Adelasia</t>
  </si>
  <si>
    <t>IT1322326</t>
  </si>
  <si>
    <t>Foresta Cadibona</t>
  </si>
  <si>
    <t>IT1331402</t>
  </si>
  <si>
    <t>Beigua - Monte Dente - Gargassa - Pavaglione</t>
  </si>
  <si>
    <t>IT1331501</t>
  </si>
  <si>
    <t>Praglia - Pracaban - Monte Leco - Punta Martin</t>
  </si>
  <si>
    <t>IT1331606</t>
  </si>
  <si>
    <t>Torre Quezzi</t>
  </si>
  <si>
    <t>IT1331615</t>
  </si>
  <si>
    <t>Monte Gazzo</t>
  </si>
  <si>
    <t>IT1331718</t>
  </si>
  <si>
    <t>Monte Fasce</t>
  </si>
  <si>
    <t>IT1331721</t>
  </si>
  <si>
    <t>Val Noci - Torrente Geirato - Alpesisa</t>
  </si>
  <si>
    <t>IT1332575</t>
  </si>
  <si>
    <t>Fondali Nervi - Sori</t>
  </si>
  <si>
    <t>IT1332576</t>
  </si>
  <si>
    <t>Fondali Boccadasse - Nervi</t>
  </si>
  <si>
    <t>IT1331578</t>
  </si>
  <si>
    <t>Beigua - Turchino</t>
  </si>
  <si>
    <t>IT1345005</t>
  </si>
  <si>
    <t>Portovenere - Riomaggiore - S. Benedetto</t>
  </si>
  <si>
    <t>IT2010002</t>
  </si>
  <si>
    <t>Monte Legnone e Chiusarella</t>
  </si>
  <si>
    <t>IT2010003</t>
  </si>
  <si>
    <t>Versante Nord del Campo dei Fiori</t>
  </si>
  <si>
    <t>IT2010004</t>
  </si>
  <si>
    <t>Grotte del Campo dei Fiori</t>
  </si>
  <si>
    <t>IT2010005</t>
  </si>
  <si>
    <t>Monte Martica</t>
  </si>
  <si>
    <t>IT2010022</t>
  </si>
  <si>
    <t>Alnete del Lago di Varese</t>
  </si>
  <si>
    <t>IT2010401</t>
  </si>
  <si>
    <t>Parco Regionale Campo dei Fiori</t>
  </si>
  <si>
    <t>IT2010501</t>
  </si>
  <si>
    <t>Lago di Varese</t>
  </si>
  <si>
    <t>IT2020003</t>
  </si>
  <si>
    <t>Palude di Albate</t>
  </si>
  <si>
    <t>IT2020011</t>
  </si>
  <si>
    <t>Spina verde</t>
  </si>
  <si>
    <t>IT2060012</t>
  </si>
  <si>
    <t>Boschi dell'Astino e dell'Allegrezza</t>
  </si>
  <si>
    <t>IT3120015</t>
  </si>
  <si>
    <t>Tre Cime Monte Bondone</t>
  </si>
  <si>
    <t>IT3120050</t>
  </si>
  <si>
    <t>Torbiera delle Viote</t>
  </si>
  <si>
    <t>IT3120051</t>
  </si>
  <si>
    <t>Stagni della Vela - Soprasasso</t>
  </si>
  <si>
    <t>IT3120052</t>
  </si>
  <si>
    <t>Doss Trento</t>
  </si>
  <si>
    <t>IT3120053</t>
  </si>
  <si>
    <t>Foci dell'Avisio</t>
  </si>
  <si>
    <t>IT3120105</t>
  </si>
  <si>
    <t>Burrone di Ravina</t>
  </si>
  <si>
    <t>IT3120110</t>
  </si>
  <si>
    <t>Terlago</t>
  </si>
  <si>
    <t>IT3120122</t>
  </si>
  <si>
    <t>Gocciadoro</t>
  </si>
  <si>
    <t>IT3120170</t>
  </si>
  <si>
    <t>Monte Barco - Le Grave</t>
  </si>
  <si>
    <t>IT3210012</t>
  </si>
  <si>
    <t>Val Galina e Progno Borago</t>
  </si>
  <si>
    <t>IT3210042</t>
  </si>
  <si>
    <t>Fiume Adige tra Verona Est e Badia Polesine</t>
  </si>
  <si>
    <t>IT3210043</t>
  </si>
  <si>
    <t>Fiume Adige tra Belluno Veronese e Verona Ovest</t>
  </si>
  <si>
    <t>IT3220005</t>
  </si>
  <si>
    <t>Ex Cave di Casale - Vicenza</t>
  </si>
  <si>
    <t>C</t>
  </si>
  <si>
    <t>IT3220040</t>
  </si>
  <si>
    <t>Bosco di Dueville e risorgive limitrofe</t>
  </si>
  <si>
    <t>IT3240028</t>
  </si>
  <si>
    <t>Fiume Sile dalle sorgenti a Treviso Ovest</t>
  </si>
  <si>
    <t>IT3240031</t>
  </si>
  <si>
    <t>Fiume Sile da Treviso Est a San Michele Vecchio</t>
  </si>
  <si>
    <t>IT3240019</t>
  </si>
  <si>
    <t>Fiume Sile: Sile Morto e ansa a S. Michele Vecchio</t>
  </si>
  <si>
    <t>IT3250003</t>
  </si>
  <si>
    <t>Penisola del Cavallino: biotopi litoranei</t>
  </si>
  <si>
    <t>IT3250010</t>
  </si>
  <si>
    <t>Bosco di Carpenedo</t>
  </si>
  <si>
    <t>IT3250016</t>
  </si>
  <si>
    <t>Cave di Gaggio</t>
  </si>
  <si>
    <t>IT3250023</t>
  </si>
  <si>
    <t>Lido di Venezia: biotopi litoranei</t>
  </si>
  <si>
    <t>IT3250030</t>
  </si>
  <si>
    <t>Laguna medio-inferiore di Venezia</t>
  </si>
  <si>
    <t>IT3250031</t>
  </si>
  <si>
    <t>Laguna superiore di Venezia</t>
  </si>
  <si>
    <t>IT3250046</t>
  </si>
  <si>
    <t>Laguna di Venezia</t>
  </si>
  <si>
    <t>IT3260018</t>
  </si>
  <si>
    <t>Grave e Zone umide della Brenta</t>
  </si>
  <si>
    <t>IT3340006</t>
  </si>
  <si>
    <t>IT3341002</t>
  </si>
  <si>
    <t>Aree Carsiche della Venezia Giulia</t>
  </si>
  <si>
    <t>IT4010016</t>
  </si>
  <si>
    <t>Basso Trebbia</t>
  </si>
  <si>
    <t>IT4010018</t>
  </si>
  <si>
    <t>Fiume Po da Rio Boriacco a Bosco Ospizio</t>
  </si>
  <si>
    <t xml:space="preserve"> Parma</t>
  </si>
  <si>
    <t>IT4020017</t>
  </si>
  <si>
    <t>Aree delle risorgive di Viarolo, Bacini di Torrile, Fascia golenale del Po</t>
  </si>
  <si>
    <t>IT4020021</t>
  </si>
  <si>
    <t>Medio Taro</t>
  </si>
  <si>
    <t>IT4030023</t>
  </si>
  <si>
    <t>Fontanili di Gattatico e Fiume Enza</t>
  </si>
  <si>
    <t>IT4030007</t>
  </si>
  <si>
    <t>Fontanili di Corte Valle Re</t>
  </si>
  <si>
    <t>IT4030021</t>
  </si>
  <si>
    <t>Rio Rodano, Fontanili di Fogliano e Ariolo e Oasi di Marmirolo</t>
  </si>
  <si>
    <t xml:space="preserve"> Modena</t>
  </si>
  <si>
    <t>IT4030011</t>
  </si>
  <si>
    <t>Casse di espansione del Secchia</t>
  </si>
  <si>
    <t>IT4040011</t>
  </si>
  <si>
    <t>Cassa di espansione del Fiume Panaro</t>
  </si>
  <si>
    <t>IT4050018</t>
  </si>
  <si>
    <t>Golena San Vitale e Golena del Lippo</t>
  </si>
  <si>
    <t>IT4050029</t>
  </si>
  <si>
    <t>Boschi di San Luca e Destra Reno</t>
  </si>
  <si>
    <t>IT4060016</t>
  </si>
  <si>
    <t>Fiume Po da Stellata a Mesola e Cavo Napoleonico</t>
  </si>
  <si>
    <t>IT4060017</t>
  </si>
  <si>
    <t>Po di Primaro e Bacini di Traghetto</t>
  </si>
  <si>
    <t>IT4060002</t>
  </si>
  <si>
    <t>Valli di Comacchio</t>
  </si>
  <si>
    <t>IT4060003</t>
  </si>
  <si>
    <t>Vene di Bellocchio, Sacca di Bellocchio, Foce del Fiume Reno, Pineta di Bellocchio</t>
  </si>
  <si>
    <t>IT4070001</t>
  </si>
  <si>
    <t>Punte Alberete, Valle Mandriole</t>
  </si>
  <si>
    <t>IT4070002</t>
  </si>
  <si>
    <t>Bardello</t>
  </si>
  <si>
    <t>IT4070003</t>
  </si>
  <si>
    <t>Pineta di San Vitale, Bassa del Pirottolo</t>
  </si>
  <si>
    <t>IT4070004</t>
  </si>
  <si>
    <t>Pialasse Baiona, Risega e Pontazzo</t>
  </si>
  <si>
    <t>IT4070005</t>
  </si>
  <si>
    <t>Pineta di Casalborsetti, Pineta Staggioni, Duna di Porto Corsini</t>
  </si>
  <si>
    <t>IT4070006</t>
  </si>
  <si>
    <t>Pialassa dei Piomboni, Pineta di Punta Marina</t>
  </si>
  <si>
    <t>IT4070009</t>
  </si>
  <si>
    <t>Ortazzo, Ortazzino, Foce del Torrente Bevano</t>
  </si>
  <si>
    <t>IT4070010</t>
  </si>
  <si>
    <t>Pineta di Classe</t>
  </si>
  <si>
    <t>IT4070020</t>
  </si>
  <si>
    <t>Bacini ex - zuccherificio di Mezzano</t>
  </si>
  <si>
    <t>IT4080004</t>
  </si>
  <si>
    <t>Bosco di Scardavilla, Ravaldino</t>
  </si>
  <si>
    <t>IT4080006</t>
  </si>
  <si>
    <t>Meandri del Fiume Ronco</t>
  </si>
  <si>
    <t>IT4080009</t>
  </si>
  <si>
    <t>Selva di Ladino, Fiume Montone, Terra del Sole</t>
  </si>
  <si>
    <t xml:space="preserve">Rimini </t>
  </si>
  <si>
    <t>IT4090002</t>
  </si>
  <si>
    <t>Torriana, Montebello, Fiume Marecchia</t>
  </si>
  <si>
    <t>IT5120019</t>
  </si>
  <si>
    <t>Monte Pisano</t>
  </si>
  <si>
    <t>IT5120020</t>
  </si>
  <si>
    <t>Padule di Verciano, Prati alle Fontane e Padule delle Monache</t>
  </si>
  <si>
    <t>IT5130009</t>
  </si>
  <si>
    <t>Tre Limentre - Reno</t>
  </si>
  <si>
    <t>IT5140008</t>
  </si>
  <si>
    <t>Monte Morello</t>
  </si>
  <si>
    <t>IT5140011</t>
  </si>
  <si>
    <t>Stagni della Piana Fiorentina e Pratese</t>
  </si>
  <si>
    <t xml:space="preserve">Prato </t>
  </si>
  <si>
    <t>IT5150001</t>
  </si>
  <si>
    <t>La Calvana</t>
  </si>
  <si>
    <t>IT5150002</t>
  </si>
  <si>
    <t>Monte Ferrato e Monte Lavello</t>
  </si>
  <si>
    <t>IT5160002</t>
  </si>
  <si>
    <t>Isola di Gorgona - area terrestre e marina</t>
  </si>
  <si>
    <t>IT5160018</t>
  </si>
  <si>
    <t>Secche della Meloria</t>
  </si>
  <si>
    <t>IT5180013</t>
  </si>
  <si>
    <t>Ponte a Buriano e Penna</t>
  </si>
  <si>
    <t>IT5180014</t>
  </si>
  <si>
    <t>Brughiere dell'Alpe di Poti</t>
  </si>
  <si>
    <t>IT5180015</t>
  </si>
  <si>
    <t>Bosco di Sargiano</t>
  </si>
  <si>
    <t>IT5180016</t>
  </si>
  <si>
    <t>Monte Dogana</t>
  </si>
  <si>
    <t>IT5210012</t>
  </si>
  <si>
    <t>Boschi di Montelovesco - Monte delle Portole</t>
  </si>
  <si>
    <t>IT5210015</t>
  </si>
  <si>
    <t>Valle del Torrente Nese  - Monti Acuto - Corona</t>
  </si>
  <si>
    <t>IT5210021</t>
  </si>
  <si>
    <t>Monte Malbe</t>
  </si>
  <si>
    <t>IT5210025</t>
  </si>
  <si>
    <t xml:space="preserve">Ansa degli Ornari </t>
  </si>
  <si>
    <t>IT5210029</t>
  </si>
  <si>
    <t>Boschi e brughiere di Cima Farneto - Poggio Fiorello (Mugnano)</t>
  </si>
  <si>
    <t>IT5210033</t>
  </si>
  <si>
    <t xml:space="preserve">Boschi Sereni - Torricella </t>
  </si>
  <si>
    <t>IT5210075</t>
  </si>
  <si>
    <t>Boschi e pascoli di Fratticiola Selvatica  (Valfabbrica)</t>
  </si>
  <si>
    <t>IT5210077</t>
  </si>
  <si>
    <t xml:space="preserve">Boschi a Farnetto di Collestrada </t>
  </si>
  <si>
    <t>IT5220013</t>
  </si>
  <si>
    <t>Monte Torre Maggiore (Monti Martani)</t>
  </si>
  <si>
    <t>IT5220014</t>
  </si>
  <si>
    <t>Valle del Serra (Monti Martani)</t>
  </si>
  <si>
    <t>IT5220017</t>
  </si>
  <si>
    <t>Cascata delle Marmore</t>
  </si>
  <si>
    <t>IT5220018</t>
  </si>
  <si>
    <t>Lago di Piediluco - Monte Caperno</t>
  </si>
  <si>
    <t>IT5220025</t>
  </si>
  <si>
    <t>Bassa Valnerina: Monte Fionchi - Cascata delle Marmore</t>
  </si>
  <si>
    <t>IT5220026</t>
  </si>
  <si>
    <t>Lago di Piediluco - Monte Maro</t>
  </si>
  <si>
    <t>IT5310006</t>
  </si>
  <si>
    <t>Colle S. Bartolo</t>
  </si>
  <si>
    <t>IT5310008</t>
  </si>
  <si>
    <t>Corso dell'Arzilla</t>
  </si>
  <si>
    <t>IT5310009</t>
  </si>
  <si>
    <t>Selva di S. Nicola</t>
  </si>
  <si>
    <t>IT5310024</t>
  </si>
  <si>
    <t>Colle San Bartolo e litorale pesarese</t>
  </si>
  <si>
    <t>IT5320005</t>
  </si>
  <si>
    <t>Costa tra Ancona e Portonovo</t>
  </si>
  <si>
    <t>IT5320006</t>
  </si>
  <si>
    <t>Portonovo e falesia calcarea a mare</t>
  </si>
  <si>
    <t>IT5320007</t>
  </si>
  <si>
    <t>Monte Conero</t>
  </si>
  <si>
    <t>IT5320015</t>
  </si>
  <si>
    <t>IT6010021</t>
  </si>
  <si>
    <t>Monte Romano</t>
  </si>
  <si>
    <t>IT6010022</t>
  </si>
  <si>
    <t>Monte Cimino (versante nord)</t>
  </si>
  <si>
    <t>IT6010023</t>
  </si>
  <si>
    <t>Monte Fogliano e Monte Venere</t>
  </si>
  <si>
    <t>IT6010057</t>
  </si>
  <si>
    <t>Lago di Vico Monte Venere e Monte Fogliano</t>
  </si>
  <si>
    <t>IT6010058</t>
  </si>
  <si>
    <t>IT6030010</t>
  </si>
  <si>
    <t>Lago di Bracciano</t>
  </si>
  <si>
    <t>IT6030025</t>
  </si>
  <si>
    <t>Macchia Grande di Ponte Galeria</t>
  </si>
  <si>
    <t>IT6030027</t>
  </si>
  <si>
    <t>Castel Porziano (fascia costiera)</t>
  </si>
  <si>
    <t>IT6030028</t>
  </si>
  <si>
    <t>Castel Porziano (querceti igrofili)</t>
  </si>
  <si>
    <t>IT6030052</t>
  </si>
  <si>
    <t>Villa Borghese e Villa Pamphili</t>
  </si>
  <si>
    <t>IT6030053</t>
  </si>
  <si>
    <t>Sughereta di Castel di Decima</t>
  </si>
  <si>
    <t>IT6030084</t>
  </si>
  <si>
    <t>Castel Porziano (Tenuta presidenziale)</t>
  </si>
  <si>
    <t>IT6030085</t>
  </si>
  <si>
    <t>Comprensorio Bracciano-Martignano</t>
  </si>
  <si>
    <t>IT6030049</t>
  </si>
  <si>
    <t>Zone umide a ovest del Fiume Astura</t>
  </si>
  <si>
    <t>IT6040012</t>
  </si>
  <si>
    <t>Laghi Fogliano, Monaci, Caprolace e Pantani dell'Inferno</t>
  </si>
  <si>
    <t>IT6040018</t>
  </si>
  <si>
    <t>Dune del Circeo</t>
  </si>
  <si>
    <t>IT6040015</t>
  </si>
  <si>
    <t>Parco Nazionale del Circeo</t>
  </si>
  <si>
    <t>L’Aquila</t>
  </si>
  <si>
    <t>IT7110086</t>
  </si>
  <si>
    <t xml:space="preserve">Doline di Ocre </t>
  </si>
  <si>
    <t>IT7110202</t>
  </si>
  <si>
    <t>Gran Sasso</t>
  </si>
  <si>
    <t>IT7110206</t>
  </si>
  <si>
    <t>Monte Sirente e Monte Velino</t>
  </si>
  <si>
    <t>IT7110208</t>
  </si>
  <si>
    <t xml:space="preserve">Monte Calvo e Colle Macchialunga </t>
  </si>
  <si>
    <t>IT7120201</t>
  </si>
  <si>
    <t>Monti della Laga e Lago di Campotosto</t>
  </si>
  <si>
    <t>IT7110128</t>
  </si>
  <si>
    <t>Parco Nazionale Gran Sasso Monti della Laga</t>
  </si>
  <si>
    <t>IT7110130</t>
  </si>
  <si>
    <t>Sirente Velino</t>
  </si>
  <si>
    <t>IT7222125</t>
  </si>
  <si>
    <t>Rocca Monforte</t>
  </si>
  <si>
    <t>IT7222295</t>
  </si>
  <si>
    <t>Monte Vairano</t>
  </si>
  <si>
    <t xml:space="preserve">Caserta </t>
  </si>
  <si>
    <t>IT8010004</t>
  </si>
  <si>
    <t>Bosco di S. Silvestro</t>
  </si>
  <si>
    <t>IT8010016</t>
  </si>
  <si>
    <t>Monte Tifata</t>
  </si>
  <si>
    <t>IT8030001</t>
  </si>
  <si>
    <t>Aree umide del Cratere di Agnano</t>
  </si>
  <si>
    <t>IT8030003</t>
  </si>
  <si>
    <t>Collina dei Camaldoli</t>
  </si>
  <si>
    <t>IT8030007</t>
  </si>
  <si>
    <t>Cratere di Astroni</t>
  </si>
  <si>
    <t>IT8030023</t>
  </si>
  <si>
    <t>Porto Paone di Nisida</t>
  </si>
  <si>
    <t>IT8030041</t>
  </si>
  <si>
    <t>Fondali Marini di Gaiola e Nisida</t>
  </si>
  <si>
    <t>IT9110032</t>
  </si>
  <si>
    <t>Valle del Cervaro, Bosco dell'Incoronata</t>
  </si>
  <si>
    <t xml:space="preserve">Andria </t>
  </si>
  <si>
    <t>IT9120007</t>
  </si>
  <si>
    <t>Murgia Alta</t>
  </si>
  <si>
    <t xml:space="preserve">Barletta </t>
  </si>
  <si>
    <t>IT9120011</t>
  </si>
  <si>
    <t>Valle Ofanto - Lago di Capaciotti</t>
  </si>
  <si>
    <t>IT9120009</t>
  </si>
  <si>
    <t>Posidonieto San Vito - Barletta</t>
  </si>
  <si>
    <t>IT9130002</t>
  </si>
  <si>
    <t>Masseria Torre Bianca</t>
  </si>
  <si>
    <t>IT9130004</t>
  </si>
  <si>
    <t>Mar Piccolo</t>
  </si>
  <si>
    <t>IT9130006</t>
  </si>
  <si>
    <t>Pinete dell'Arco Ionico</t>
  </si>
  <si>
    <t>IT9130008</t>
  </si>
  <si>
    <t>Posidonieto Isola di San Pietro - Torre Canneto</t>
  </si>
  <si>
    <t>IT9140001</t>
  </si>
  <si>
    <t>Bosco Tramazzone</t>
  </si>
  <si>
    <t>IT9140003</t>
  </si>
  <si>
    <t>Stagni e Saline di Punta della Contessa</t>
  </si>
  <si>
    <t>IT9140004</t>
  </si>
  <si>
    <t>Bosco I Lucci</t>
  </si>
  <si>
    <t>IT9140005</t>
  </si>
  <si>
    <t>Torre Guaceto e Macchia S. Giovanni</t>
  </si>
  <si>
    <t>IT9140006</t>
  </si>
  <si>
    <t>Bosco di Santa Teresa</t>
  </si>
  <si>
    <t>IT9140009</t>
  </si>
  <si>
    <t>Foce Canale Giancola</t>
  </si>
  <si>
    <t>IT9140008</t>
  </si>
  <si>
    <t>Torre Guaceto</t>
  </si>
  <si>
    <t>IT9150003</t>
  </si>
  <si>
    <t>Aquatina di Frigole</t>
  </si>
  <si>
    <t>IT9150006</t>
  </si>
  <si>
    <t>Rauccio</t>
  </si>
  <si>
    <t>IT9150025</t>
  </si>
  <si>
    <t>Torre Veneri</t>
  </si>
  <si>
    <t>IT9150029</t>
  </si>
  <si>
    <t>Bosco di Cervalora</t>
  </si>
  <si>
    <t>IT9150030</t>
  </si>
  <si>
    <t>Bosco La Lizza e Macchia del Pagliarone</t>
  </si>
  <si>
    <t>IT9150033</t>
  </si>
  <si>
    <t>Specchia dell'Alto</t>
  </si>
  <si>
    <t>IT9210215</t>
  </si>
  <si>
    <t>IT9220135</t>
  </si>
  <si>
    <t>IT9220144</t>
  </si>
  <si>
    <t>IT9350133</t>
  </si>
  <si>
    <t>Monte Basilicò -Torrente Listi</t>
  </si>
  <si>
    <t>IT9350139</t>
  </si>
  <si>
    <t>Collina di Pentimele</t>
  </si>
  <si>
    <t>IT9350150</t>
  </si>
  <si>
    <t>Contrada Gornelle</t>
  </si>
  <si>
    <t>IT9350149</t>
  </si>
  <si>
    <t>Sant'Andrea</t>
  </si>
  <si>
    <t>IT9350172</t>
  </si>
  <si>
    <t>Fondali di Punta Pezzo e Capo dell'Armi</t>
  </si>
  <si>
    <t>IT9350181</t>
  </si>
  <si>
    <t>Monte Embrisi e Monte Torrione</t>
  </si>
  <si>
    <t>IT9350183</t>
  </si>
  <si>
    <t>Spiaggia di Catona</t>
  </si>
  <si>
    <t>IT9350300</t>
  </si>
  <si>
    <t>Costa Viola</t>
  </si>
  <si>
    <t>ITA020006</t>
  </si>
  <si>
    <t>Capo Gallo</t>
  </si>
  <si>
    <t>ITA020012</t>
  </si>
  <si>
    <t>Valle del Fiume Oreto</t>
  </si>
  <si>
    <t>ITA020014</t>
  </si>
  <si>
    <t>Monte Pellegrino</t>
  </si>
  <si>
    <t>ITA020023</t>
  </si>
  <si>
    <t>Raffo Rosso, Monte Cuccio e Vallone Sagana</t>
  </si>
  <si>
    <t>ITA020044</t>
  </si>
  <si>
    <t>Monte Grifone</t>
  </si>
  <si>
    <t>ITA020047</t>
  </si>
  <si>
    <t>Fondali di Isola delle Femmine - Capo Gallo</t>
  </si>
  <si>
    <t>ITA020049</t>
  </si>
  <si>
    <t>Monte Pecoraro e Pizzo Cirina</t>
  </si>
  <si>
    <t>ITA030008</t>
  </si>
  <si>
    <t>Capo Peloro - Laghi di Ganzirri</t>
  </si>
  <si>
    <t>ITA030011</t>
  </si>
  <si>
    <t>Dorsale Curcuraci, Antennamare</t>
  </si>
  <si>
    <t>ITA030042</t>
  </si>
  <si>
    <t xml:space="preserve">Monti  Peloritani, Dorsale Curcuraci, Antennamare e area marina dello stretto </t>
  </si>
  <si>
    <t>ITA070001</t>
  </si>
  <si>
    <t>Foce del Fiume Simeto e Lago Gornalunga</t>
  </si>
  <si>
    <t>ITA070029</t>
  </si>
  <si>
    <t>Biviere di Lentini, tratto mediano e foce del Fiume Simeto e area antistante la foce</t>
  </si>
  <si>
    <t>ITA080001</t>
  </si>
  <si>
    <t>Foce del Fiume Irmino</t>
  </si>
  <si>
    <t>ITA080002</t>
  </si>
  <si>
    <t>Alto corso del Fiume Irmino</t>
  </si>
  <si>
    <t>ITA080003</t>
  </si>
  <si>
    <t>Vallata del Fiume Ippari (Pineta di Vittoria)</t>
  </si>
  <si>
    <t>ITA080004</t>
  </si>
  <si>
    <t>Punta Braccetto, Contrada Cammarana</t>
  </si>
  <si>
    <t>ITA080006</t>
  </si>
  <si>
    <t>Cava Randello, Passo Marinaro</t>
  </si>
  <si>
    <t>ITA080010</t>
  </si>
  <si>
    <t>Fondali Foce del Fiume Irmino</t>
  </si>
  <si>
    <t>ITA090018</t>
  </si>
  <si>
    <t>Fiume Tellesimo</t>
  </si>
  <si>
    <t>ITA090006</t>
  </si>
  <si>
    <t>Saline di Siracusa e Fiume Ciane</t>
  </si>
  <si>
    <t>ITA090007</t>
  </si>
  <si>
    <t>Cava Grande del Cassibile, Cava Cinque Porte, Cava e Bosco di Bauli</t>
  </si>
  <si>
    <t>ITA090008</t>
  </si>
  <si>
    <t>Capo Murro di Porco, Penisola della Maddalena e Grotta Pellegrino</t>
  </si>
  <si>
    <t>ITA090011</t>
  </si>
  <si>
    <t>Grotta Monello</t>
  </si>
  <si>
    <t>ITA090012</t>
  </si>
  <si>
    <t>Grotta Palombara</t>
  </si>
  <si>
    <t>ITA090021</t>
  </si>
  <si>
    <t>Cava Contessa - Cugno Lupo</t>
  </si>
  <si>
    <t>ITA090030</t>
  </si>
  <si>
    <t>Fondali del Plemmirio</t>
  </si>
  <si>
    <t>ITB010002</t>
  </si>
  <si>
    <t>Stagno di Pilo e di Casaraccio</t>
  </si>
  <si>
    <t>ITB010043</t>
  </si>
  <si>
    <t>Coste e Isolette a Nord Ovest della Sardegna</t>
  </si>
  <si>
    <t>ITB011155</t>
  </si>
  <si>
    <t>Lago di Baratz - Porto Ferro</t>
  </si>
  <si>
    <t>ITB013012</t>
  </si>
  <si>
    <t>Stagno di Pilo, Casaraccio e Saline di Stintino</t>
  </si>
  <si>
    <t>ITB040022</t>
  </si>
  <si>
    <t>Stagno di Molentargius e territori limitrofi</t>
  </si>
  <si>
    <t>ITB040023</t>
  </si>
  <si>
    <t>Stagno di Cagliari, Saline di Macchiareddu, Laguna di Santa Gilla</t>
  </si>
  <si>
    <t>ITB042242</t>
  </si>
  <si>
    <t>Torre del Poetto</t>
  </si>
  <si>
    <t>ITB042243</t>
  </si>
  <si>
    <t>Monte Sant'Elia, Cala Mosca e Cala Fighera</t>
  </si>
  <si>
    <t>ITB044002</t>
  </si>
  <si>
    <t>Saline di Molentargius</t>
  </si>
  <si>
    <t>ITB044003</t>
  </si>
  <si>
    <t>Stagno di Cagliari</t>
  </si>
  <si>
    <t>ITB010010</t>
  </si>
  <si>
    <t>Isole Tavolara, Molara e Molarotto</t>
  </si>
  <si>
    <t>ITB013019</t>
  </si>
  <si>
    <t>Isole del Nord - Est tra Capo Ceraso e Stagno di San Teodoro</t>
  </si>
  <si>
    <t>IT1316001</t>
  </si>
  <si>
    <t>IT1315670</t>
  </si>
  <si>
    <t>IT1315971</t>
  </si>
  <si>
    <t>IT5170002</t>
  </si>
  <si>
    <t>Selva Pisana</t>
  </si>
  <si>
    <t>IT5340005</t>
  </si>
  <si>
    <t>IT5340003</t>
  </si>
  <si>
    <t>IT5340004</t>
  </si>
  <si>
    <t>Montagna dei Fiori</t>
  </si>
  <si>
    <t>IT6020007</t>
  </si>
  <si>
    <t>IT6020011</t>
  </si>
  <si>
    <t>IT6020017</t>
  </si>
  <si>
    <t>IT6020027</t>
  </si>
  <si>
    <t>IT6020029</t>
  </si>
  <si>
    <t>IT7120081</t>
  </si>
  <si>
    <t>Fiume Tordino (medio corso)</t>
  </si>
  <si>
    <t>IT7120082</t>
  </si>
  <si>
    <t>Fiume Vomano (da Cusciano a Villa Vomano)</t>
  </si>
  <si>
    <t>IT7120213</t>
  </si>
  <si>
    <t>Montagne dei Fiori e di Campli e Gole del Salinello</t>
  </si>
  <si>
    <t>IT9320101</t>
  </si>
  <si>
    <t>IT9320104</t>
  </si>
  <si>
    <t>IT9320097</t>
  </si>
  <si>
    <t>IT9320095</t>
  </si>
  <si>
    <t>ITA010023</t>
  </si>
  <si>
    <t>Montagna Grande di Salemi</t>
  </si>
  <si>
    <t>ITA010012</t>
  </si>
  <si>
    <t>ITA010007</t>
  </si>
  <si>
    <t>Capo Berta</t>
  </si>
  <si>
    <t xml:space="preserve">Fondali di Capo Berta - Diano Marina - Capo Mimosa </t>
  </si>
  <si>
    <t>Fondali di Porto Maurizio – San Lorenzo al Mare – Torre dei Marmi</t>
  </si>
  <si>
    <t>IT2080301</t>
  </si>
  <si>
    <t>Boschi del Ticino</t>
  </si>
  <si>
    <t>Ponte d'Arli</t>
  </si>
  <si>
    <t>Monte dell'Ascensione</t>
  </si>
  <si>
    <t>IT5340021</t>
  </si>
  <si>
    <t>Gruppo Monte Terminillo</t>
  </si>
  <si>
    <t>Laghi Lungo e Ripasottile</t>
  </si>
  <si>
    <t>Monte Tancia e Monte Pizzuto</t>
  </si>
  <si>
    <t>Formazioni a Buxus sempervirens del Reatino</t>
  </si>
  <si>
    <t>Pareti rocciose del Salto e del Turano</t>
  </si>
  <si>
    <t>IT6020005</t>
  </si>
  <si>
    <t>Monti Reatini</t>
  </si>
  <si>
    <t>Capo Colonne</t>
  </si>
  <si>
    <t>Colline di Crotone</t>
  </si>
  <si>
    <t>Fondali da Crotone a Le Castella</t>
  </si>
  <si>
    <t>Foce Neto</t>
  </si>
  <si>
    <t>IT9320302</t>
  </si>
  <si>
    <t>Marchesato e Fiume Neto</t>
  </si>
  <si>
    <t>Marausa: Macchia a Quercus calliprinos</t>
  </si>
  <si>
    <t>Saline di Trapani</t>
  </si>
  <si>
    <t>ITA010028</t>
  </si>
  <si>
    <t>Stagnone di Marsala e Saline di Trapani - area marina e terrestre</t>
  </si>
  <si>
    <t>IT4080014</t>
  </si>
  <si>
    <t>Rio Mattero e Rio Cuneo</t>
  </si>
  <si>
    <t>IT8030018</t>
  </si>
  <si>
    <t>IT1120025</t>
  </si>
  <si>
    <t>Lama del Badiotto e Garzaia della Brarola</t>
  </si>
  <si>
    <t>IT1140001</t>
  </si>
  <si>
    <t>Fondo Toce</t>
  </si>
  <si>
    <t>IT2030002</t>
  </si>
  <si>
    <t>IT2030601</t>
  </si>
  <si>
    <t>Grigne</t>
  </si>
  <si>
    <t>IT2060301</t>
  </si>
  <si>
    <t>Monte Resegone</t>
  </si>
  <si>
    <t>IT20A0501</t>
  </si>
  <si>
    <t>Spinadesco</t>
  </si>
  <si>
    <t>IT20B0009</t>
  </si>
  <si>
    <t>Valli del Mincio</t>
  </si>
  <si>
    <t>IT20B0010</t>
  </si>
  <si>
    <t>Vallazza</t>
  </si>
  <si>
    <t>IT20B0014</t>
  </si>
  <si>
    <t>Chiavica del Moro</t>
  </si>
  <si>
    <t>IT20B0017</t>
  </si>
  <si>
    <t>Ansa e Valli del Mincio</t>
  </si>
  <si>
    <t>IT3230025</t>
  </si>
  <si>
    <t>Gruppo del Visentin: M. Faverghera - M. Cor</t>
  </si>
  <si>
    <t>IT3230045</t>
  </si>
  <si>
    <t>Torbiera di Antole</t>
  </si>
  <si>
    <t>IT3230044</t>
  </si>
  <si>
    <t>Fontane di Nogare'</t>
  </si>
  <si>
    <t>IT3230083</t>
  </si>
  <si>
    <t>Dolomiti Feltrine e Bellunesi</t>
  </si>
  <si>
    <t>IT3230088</t>
  </si>
  <si>
    <t>Fiume Piave dai Maserot alle grave di Pederobba</t>
  </si>
  <si>
    <t>IT3240024</t>
  </si>
  <si>
    <t>Dorsale prealpina tra Valdobbiadene e Serravalle</t>
  </si>
  <si>
    <t>IT5110006</t>
  </si>
  <si>
    <t>Monte Sagro</t>
  </si>
  <si>
    <t>IT5110007</t>
  </si>
  <si>
    <t>Monte Castagnolo</t>
  </si>
  <si>
    <t>IT5120008</t>
  </si>
  <si>
    <t>Valli glaciali di Orto di Donna e Solco d'Equi</t>
  </si>
  <si>
    <t>IT5120010</t>
  </si>
  <si>
    <t>Valle del Serra - Monte Altissimo</t>
  </si>
  <si>
    <t>IT5120013</t>
  </si>
  <si>
    <t>Monte Tambura - Monte Sella</t>
  </si>
  <si>
    <t>IT5120015</t>
  </si>
  <si>
    <t>Praterie primarie e secondarie delle Apuane</t>
  </si>
  <si>
    <t>IT5190003</t>
  </si>
  <si>
    <t>Montagnola Senese</t>
  </si>
  <si>
    <t>IT51A0009</t>
  </si>
  <si>
    <t>IT51A0010</t>
  </si>
  <si>
    <t>IT51A0011</t>
  </si>
  <si>
    <t>IT51A0012</t>
  </si>
  <si>
    <t>IT51A0013</t>
  </si>
  <si>
    <t>Padule della Trappola, Bocca d'Ombrone</t>
  </si>
  <si>
    <t>IT51A0014</t>
  </si>
  <si>
    <t>IT51A0015</t>
  </si>
  <si>
    <t>Dune costiere del Parco dell'Uccellina</t>
  </si>
  <si>
    <t>IT51A0016</t>
  </si>
  <si>
    <t>IT51A0022</t>
  </si>
  <si>
    <t>Formiche di Grosseto</t>
  </si>
  <si>
    <t>IT51A0036</t>
  </si>
  <si>
    <t>Pianure del Parco della Maremma</t>
  </si>
  <si>
    <t>IT51A0039</t>
  </si>
  <si>
    <t>IT7211115</t>
  </si>
  <si>
    <t>Pineta di Isernia</t>
  </si>
  <si>
    <t>IT7212130</t>
  </si>
  <si>
    <t>Bosco La Difesa - C. Lucina - La Romana</t>
  </si>
  <si>
    <t>IT7212168</t>
  </si>
  <si>
    <t>Valle Porcina - Torrente Vandra - Cesarata</t>
  </si>
  <si>
    <t>IT9340092</t>
  </si>
  <si>
    <t>Fondali di Pizzo Calabro</t>
  </si>
  <si>
    <t>ITA050004</t>
  </si>
  <si>
    <t>ITA050005</t>
  </si>
  <si>
    <t>ITA050009</t>
  </si>
  <si>
    <t>ITA060002</t>
  </si>
  <si>
    <t>ITA060010</t>
  </si>
  <si>
    <t>ITA060012</t>
  </si>
  <si>
    <t>ITA060013</t>
  </si>
  <si>
    <t>ITB023049</t>
  </si>
  <si>
    <t>Monte Ortobene</t>
  </si>
  <si>
    <t>ITB030034</t>
  </si>
  <si>
    <t>Stagno di Mistras di Oristano</t>
  </si>
  <si>
    <t>ITB030037</t>
  </si>
  <si>
    <t>Stagno di Santa Giusta</t>
  </si>
  <si>
    <t>IT1110017</t>
  </si>
  <si>
    <t>Lanca di Santa Marta (Confluenza Po - Banna)</t>
  </si>
  <si>
    <t>IT5110008</t>
  </si>
  <si>
    <t>Monte Borla - Rocca di Tenerano</t>
  </si>
  <si>
    <t>IT5310022</t>
  </si>
  <si>
    <t>Fiume Metauro da Piano di Zucca alla foce</t>
  </si>
  <si>
    <t>IT5310007</t>
  </si>
  <si>
    <t>Litorale della Baia del Re</t>
  </si>
  <si>
    <t>IT9330089</t>
  </si>
  <si>
    <t>Dune dell'Angitola</t>
  </si>
  <si>
    <t>ITA010014</t>
  </si>
  <si>
    <t>Sciare di Marsala</t>
  </si>
  <si>
    <t>ITA010021</t>
  </si>
  <si>
    <t>Saline di Marsala</t>
  </si>
  <si>
    <t>ITA010001</t>
  </si>
  <si>
    <t>Isole dello Stagnone di Marsala</t>
  </si>
  <si>
    <t>ITA010026</t>
  </si>
  <si>
    <t>Fondali dell'isola dello Stagnone di Marsala</t>
  </si>
  <si>
    <t>ITB040051</t>
  </si>
  <si>
    <t>Bruncu de Su Monte Moru - Geremeas (Mari Pintau)</t>
  </si>
  <si>
    <t>ITB041106</t>
  </si>
  <si>
    <t>Monte dei Sette Fratelli e Sarrabus</t>
  </si>
  <si>
    <t>la ZPS  "Praterie primarie e secondarie delle Apuane" ricade nei Comuni di Carrara e Massa</t>
  </si>
  <si>
    <t xml:space="preserve">Grigna Meridionale </t>
  </si>
  <si>
    <t xml:space="preserve">Carso Triestino e Goriziano </t>
  </si>
  <si>
    <t xml:space="preserve">Monte Leoni </t>
  </si>
  <si>
    <t xml:space="preserve">Padule di Diaccia Botrona </t>
  </si>
  <si>
    <t xml:space="preserve">Poggio di Moscona </t>
  </si>
  <si>
    <t xml:space="preserve">Tombolo da Castiglion della Pescaia a Marina di Grosseto </t>
  </si>
  <si>
    <t xml:space="preserve">Pineta Granducale dell'Uccellina </t>
  </si>
  <si>
    <t xml:space="preserve">Monti dell'Uccellina </t>
  </si>
  <si>
    <t xml:space="preserve">Padule della Trappola, Bocca d'Ombrone </t>
  </si>
  <si>
    <t xml:space="preserve">Monte Li Foi </t>
  </si>
  <si>
    <t xml:space="preserve">Gravine di Matera </t>
  </si>
  <si>
    <t>Lago S. Giuliano e Timmari</t>
  </si>
  <si>
    <t xml:space="preserve">Monte Capodarso e Valle del Fiume Imera Meridionale </t>
  </si>
  <si>
    <t xml:space="preserve">Lago Sfondato </t>
  </si>
  <si>
    <t xml:space="preserve">Rupe di Marianopoli </t>
  </si>
  <si>
    <t xml:space="preserve">Lago di Pergusa </t>
  </si>
  <si>
    <t xml:space="preserve">Vallone Rossomanno </t>
  </si>
  <si>
    <t xml:space="preserve">Boschi di Piazza Armerina  </t>
  </si>
  <si>
    <t>Serre di Monte Cannarella</t>
  </si>
  <si>
    <t>Lago di Patria</t>
  </si>
  <si>
    <t>IT3340007</t>
  </si>
  <si>
    <t>Area marina di Miramare</t>
  </si>
  <si>
    <t xml:space="preserve">Legenda Tipo:  </t>
  </si>
  <si>
    <r>
      <t>·</t>
    </r>
    <r>
      <rPr>
        <sz val="10"/>
        <color indexed="8"/>
        <rFont val="Arial"/>
        <family val="2"/>
      </rPr>
      <t>          Tipo A - Zone di Protezione Speciale (ZPS)</t>
    </r>
  </si>
  <si>
    <r>
      <t>·</t>
    </r>
    <r>
      <rPr>
        <sz val="10"/>
        <color indexed="8"/>
        <rFont val="Arial"/>
        <family val="2"/>
      </rPr>
      <t>          Tipo B - Siti di Importanza Comunitaria (SIC), compresi quelli designati quali Zone Speciali di Conservazione (ZSC)</t>
    </r>
  </si>
  <si>
    <r>
      <t>·</t>
    </r>
    <r>
      <rPr>
        <sz val="10"/>
        <color indexed="8"/>
        <rFont val="Arial"/>
        <family val="2"/>
      </rPr>
      <t>          Tipo C - SIC/ZSC coincidenti con ZPS</t>
    </r>
  </si>
  <si>
    <t xml:space="preserve">Tabella 3.3.4 - Numero di specie tutelate in base alle Direttive “Habitat” ed “Uccelli” per sito nei Comuni analizzati </t>
  </si>
  <si>
    <t>Tabella 3.3.4 (relativa al Grafico 3.3.2): Numero di specie tutelate in base alle Direttive “Habitat” ed “Uccelli” per sito nei Comuni analizzati (Anno 2017)</t>
  </si>
  <si>
    <t xml:space="preserve">Tabella 3.3.3 - Numero di habitat tutelati in base alla Direttiva “Habitat” e tipologia prevalente per Comune </t>
  </si>
  <si>
    <t xml:space="preserve">Tabella 3.3.1 - Numero di siti della rete Natura 2000 (ZPS, SIC, SIC/ZPS) per Comune </t>
  </si>
  <si>
    <t>Tabella 3.3.2 - Numero di siti della rete Natura 2000 (ZPS, SIC, SIC/ZPS) per Città metropolitana</t>
  </si>
  <si>
    <t>Tabella 3.3.1 (relativa alla Mappa tematica 3.3.1): Numero di siti della rete Natura 2000 (ZPS, SIC, SIC/ZPS) per Comune (Anno 2017) e numero di Zone Speciali di Conservazione (ZSC) con l'anno di designazione per Comune  (informazione aggiornata a settembre 2018)</t>
  </si>
  <si>
    <t>Tabella 3.3.2 (relativa al Grafico 3.3.1): Numero di siti della rete Natura 2000 (ZPS, SIC, SIC/ZPS) per Città metropolitana (Anno 2017), numero di Zone Speciali di Conservazione (ZSC) designate e siti ricadenti in aree protette</t>
  </si>
</sst>
</file>

<file path=xl/styles.xml><?xml version="1.0" encoding="utf-8"?>
<styleSheet xmlns="http://schemas.openxmlformats.org/spreadsheetml/2006/main">
  <fonts count="12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CCFFCC"/>
        </stop>
      </gradientFill>
    </fill>
    <fill>
      <gradientFill degree="270">
        <stop position="0">
          <color theme="0"/>
        </stop>
        <stop position="1">
          <color rgb="FFCCFFCC"/>
        </stop>
      </gradient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36">
    <xf numFmtId="0" fontId="0" fillId="0" borderId="0" xfId="0"/>
    <xf numFmtId="0" fontId="8" fillId="0" borderId="0" xfId="0" applyFont="1"/>
    <xf numFmtId="0" fontId="7" fillId="0" borderId="0" xfId="1" applyAlignment="1" applyProtection="1"/>
    <xf numFmtId="0" fontId="1" fillId="0" borderId="0" xfId="3" applyNumberFormat="1" applyFont="1" applyFill="1" applyBorder="1" applyAlignment="1"/>
    <xf numFmtId="0" fontId="9" fillId="2" borderId="1" xfId="0" applyFont="1" applyFill="1" applyBorder="1" applyAlignment="1">
      <alignment vertical="center" wrapText="1"/>
    </xf>
    <xf numFmtId="0" fontId="10" fillId="3" borderId="0" xfId="0" applyFont="1" applyFill="1"/>
    <xf numFmtId="0" fontId="3" fillId="0" borderId="2" xfId="2" applyNumberFormat="1" applyFont="1" applyFill="1" applyBorder="1" applyAlignment="1">
      <alignment horizontal="center" vertical="center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4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0" fillId="0" borderId="0" xfId="0" applyFont="1"/>
    <xf numFmtId="0" fontId="0" fillId="0" borderId="0" xfId="0"/>
    <xf numFmtId="0" fontId="0" fillId="0" borderId="0" xfId="0"/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3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0" borderId="0" xfId="0" applyFont="1" applyFill="1" applyBorder="1"/>
    <xf numFmtId="0" fontId="2" fillId="0" borderId="6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1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/>
    <xf numFmtId="0" fontId="8" fillId="0" borderId="7" xfId="0" applyFont="1" applyBorder="1" applyAlignment="1">
      <alignment horizontal="left" vertical="center" wrapText="1"/>
    </xf>
    <xf numFmtId="0" fontId="0" fillId="0" borderId="0" xfId="0"/>
    <xf numFmtId="0" fontId="8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/>
    <xf numFmtId="0" fontId="11" fillId="0" borderId="1" xfId="3" applyNumberFormat="1" applyFont="1" applyFill="1" applyBorder="1" applyAlignment="1"/>
    <xf numFmtId="0" fontId="11" fillId="0" borderId="5" xfId="3" applyNumberFormat="1" applyFont="1" applyFill="1" applyBorder="1" applyAlignment="1"/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9" fontId="1" fillId="0" borderId="1" xfId="3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0" fontId="3" fillId="0" borderId="1" xfId="0" applyFont="1" applyFill="1" applyBorder="1" applyAlignment="1"/>
    <xf numFmtId="0" fontId="3" fillId="0" borderId="6" xfId="0" applyFont="1" applyFill="1" applyBorder="1" applyAlignment="1">
      <alignment vertical="center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3" fillId="0" borderId="5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0" xfId="0" applyFont="1" applyFill="1" applyBorder="1" applyAlignment="1" applyProtection="1">
      <alignment horizontal="center"/>
    </xf>
    <xf numFmtId="0" fontId="2" fillId="0" borderId="10" xfId="0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wrapText="1"/>
    </xf>
    <xf numFmtId="1" fontId="2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10" xfId="0" applyNumberFormat="1" applyFont="1" applyFill="1" applyBorder="1" applyAlignment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 wrapText="1"/>
    </xf>
    <xf numFmtId="1" fontId="2" fillId="0" borderId="6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horizontal="center" wrapText="1"/>
    </xf>
  </cellXfs>
  <cellStyles count="4">
    <cellStyle name="Collegamento ipertestuale" xfId="1" builtinId="8"/>
    <cellStyle name="Normale" xfId="0" builtinId="0"/>
    <cellStyle name="Normale 3" xfId="2"/>
    <cellStyle name="Normale_Foglio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110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showGridLines="0" tabSelected="1" workbookViewId="0">
      <selection activeCell="B12" sqref="B12"/>
    </sheetView>
  </sheetViews>
  <sheetFormatPr defaultRowHeight="12.75"/>
  <cols>
    <col min="1" max="1" width="109.28515625" customWidth="1"/>
    <col min="2" max="2" width="16" customWidth="1"/>
  </cols>
  <sheetData>
    <row r="1" spans="1:9" ht="77.25" customHeight="1">
      <c r="A1" s="4" t="s">
        <v>180</v>
      </c>
    </row>
    <row r="3" spans="1:9" ht="19.5" customHeight="1">
      <c r="A3" s="5" t="s">
        <v>114</v>
      </c>
    </row>
    <row r="5" spans="1:9">
      <c r="A5" s="2" t="s">
        <v>877</v>
      </c>
      <c r="B5" s="1"/>
      <c r="C5" s="1"/>
      <c r="D5" s="1"/>
      <c r="E5" s="1"/>
      <c r="F5" s="1"/>
      <c r="G5" s="1"/>
      <c r="H5" s="1"/>
      <c r="I5" s="1"/>
    </row>
    <row r="6" spans="1:9">
      <c r="A6" s="2" t="s">
        <v>878</v>
      </c>
    </row>
    <row r="7" spans="1:9">
      <c r="A7" s="2" t="s">
        <v>876</v>
      </c>
    </row>
    <row r="8" spans="1:9">
      <c r="A8" s="2" t="s">
        <v>874</v>
      </c>
    </row>
    <row r="9" spans="1:9">
      <c r="A9" s="2"/>
    </row>
    <row r="10" spans="1:9">
      <c r="A10" s="2"/>
    </row>
  </sheetData>
  <hyperlinks>
    <hyperlink ref="A5" location="'Tab. 3.3.1'!A1" display="Tabella 3.3.1 - Numero di siti della Rete Natura 2000 (ZPS, SIC, SIC/ZPS) per Comune "/>
    <hyperlink ref="A6" location="'Tab. 3.3.2'!A1" display="Tabella 3.3.2 - Numero di siti della Rete Natura 2000 (ZPS, SIC, SIC/ZPS) per Città metropolitana"/>
    <hyperlink ref="A7" location="'Tab. 3.3.3'!A1" display="Tabella 3.3.3 -  Numero di habitat tutelati in base alla Direttiva “Habitat” e tipologia prevalente per Comune "/>
    <hyperlink ref="A8" location="'Tab. 3.3.4'!A1" display="Tabella 3.3.4 – Numero di specie tutelate in base alle Direttive “Habitat” ed “Uccelli” per sito nei Comuni analizzati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6"/>
  <sheetViews>
    <sheetView workbookViewId="0">
      <selection activeCell="A5" sqref="A5:A125"/>
    </sheetView>
  </sheetViews>
  <sheetFormatPr defaultRowHeight="12.75"/>
  <cols>
    <col min="1" max="1" width="21.5703125" customWidth="1"/>
    <col min="2" max="2" width="10.28515625" customWidth="1"/>
    <col min="3" max="3" width="10.140625" customWidth="1"/>
    <col min="4" max="4" width="13.28515625" customWidth="1"/>
    <col min="5" max="5" width="10.28515625" customWidth="1"/>
    <col min="6" max="6" width="13.28515625" style="24" customWidth="1"/>
    <col min="7" max="7" width="31.28515625" style="24" customWidth="1"/>
  </cols>
  <sheetData>
    <row r="1" spans="1:7" ht="39.75" customHeight="1">
      <c r="A1" s="63" t="s">
        <v>879</v>
      </c>
      <c r="B1" s="64"/>
      <c r="C1" s="64"/>
      <c r="D1" s="64"/>
      <c r="E1" s="64"/>
      <c r="F1" s="64"/>
      <c r="G1" s="64"/>
    </row>
    <row r="3" spans="1:7">
      <c r="A3" s="67" t="s">
        <v>0</v>
      </c>
      <c r="B3" s="8" t="s">
        <v>178</v>
      </c>
      <c r="C3" s="6" t="s">
        <v>179</v>
      </c>
      <c r="D3" s="8" t="s">
        <v>123</v>
      </c>
      <c r="E3" s="65" t="s">
        <v>122</v>
      </c>
      <c r="F3" s="69" t="s">
        <v>208</v>
      </c>
      <c r="G3" s="71" t="s">
        <v>207</v>
      </c>
    </row>
    <row r="4" spans="1:7">
      <c r="A4" s="68"/>
      <c r="B4" s="9" t="s">
        <v>119</v>
      </c>
      <c r="C4" s="7" t="s">
        <v>120</v>
      </c>
      <c r="D4" s="9" t="s">
        <v>121</v>
      </c>
      <c r="E4" s="66"/>
      <c r="F4" s="70"/>
      <c r="G4" s="72"/>
    </row>
    <row r="5" spans="1:7">
      <c r="A5" s="80" t="s">
        <v>181</v>
      </c>
      <c r="B5" s="19">
        <v>1</v>
      </c>
      <c r="C5" s="20">
        <v>1</v>
      </c>
      <c r="D5" s="19">
        <v>0</v>
      </c>
      <c r="E5" s="19">
        <f>SUM(B5:D5)</f>
        <v>2</v>
      </c>
      <c r="F5" s="22">
        <v>1</v>
      </c>
      <c r="G5" s="22">
        <v>2016</v>
      </c>
    </row>
    <row r="6" spans="1:7">
      <c r="A6" s="80" t="s">
        <v>182</v>
      </c>
      <c r="B6" s="19">
        <v>0</v>
      </c>
      <c r="C6" s="20">
        <v>0</v>
      </c>
      <c r="D6" s="19">
        <v>1</v>
      </c>
      <c r="E6" s="19">
        <v>1</v>
      </c>
      <c r="F6" s="22">
        <v>1</v>
      </c>
      <c r="G6" s="22">
        <v>2017</v>
      </c>
    </row>
    <row r="7" spans="1:7">
      <c r="A7" s="80" t="s">
        <v>2</v>
      </c>
      <c r="B7" s="19">
        <v>1</v>
      </c>
      <c r="C7" s="19">
        <v>0</v>
      </c>
      <c r="D7" s="19">
        <v>0</v>
      </c>
      <c r="E7" s="19">
        <f t="shared" ref="E7:E74" si="0">SUM(B7:D7)</f>
        <v>1</v>
      </c>
      <c r="F7" s="23">
        <v>0</v>
      </c>
      <c r="G7" s="23"/>
    </row>
    <row r="8" spans="1:7">
      <c r="A8" s="80" t="s">
        <v>3</v>
      </c>
      <c r="B8" s="19">
        <v>1</v>
      </c>
      <c r="C8" s="20">
        <v>0</v>
      </c>
      <c r="D8" s="19">
        <v>0</v>
      </c>
      <c r="E8" s="19">
        <f t="shared" si="0"/>
        <v>1</v>
      </c>
      <c r="F8" s="23">
        <v>0</v>
      </c>
      <c r="G8" s="23"/>
    </row>
    <row r="9" spans="1:7">
      <c r="A9" s="80" t="s">
        <v>4</v>
      </c>
      <c r="B9" s="19">
        <v>0</v>
      </c>
      <c r="C9" s="19">
        <v>0</v>
      </c>
      <c r="D9" s="19">
        <v>0</v>
      </c>
      <c r="E9" s="19">
        <f t="shared" si="0"/>
        <v>0</v>
      </c>
      <c r="F9" s="23">
        <v>0</v>
      </c>
      <c r="G9" s="23"/>
    </row>
    <row r="10" spans="1:7">
      <c r="A10" s="80" t="s">
        <v>5</v>
      </c>
      <c r="B10" s="19">
        <v>0</v>
      </c>
      <c r="C10" s="19">
        <v>0</v>
      </c>
      <c r="D10" s="19">
        <v>0</v>
      </c>
      <c r="E10" s="19">
        <f t="shared" si="0"/>
        <v>0</v>
      </c>
      <c r="F10" s="23">
        <v>0</v>
      </c>
      <c r="G10" s="23"/>
    </row>
    <row r="11" spans="1:7">
      <c r="A11" s="80" t="s">
        <v>6</v>
      </c>
      <c r="B11" s="19">
        <v>0</v>
      </c>
      <c r="C11" s="19">
        <v>0</v>
      </c>
      <c r="D11" s="19">
        <v>1</v>
      </c>
      <c r="E11" s="19">
        <f t="shared" si="0"/>
        <v>1</v>
      </c>
      <c r="F11" s="23">
        <v>1</v>
      </c>
      <c r="G11" s="23">
        <v>2017</v>
      </c>
    </row>
    <row r="12" spans="1:7">
      <c r="A12" s="80" t="s">
        <v>7</v>
      </c>
      <c r="B12" s="19">
        <v>0</v>
      </c>
      <c r="C12" s="20">
        <v>2</v>
      </c>
      <c r="D12" s="19">
        <v>0</v>
      </c>
      <c r="E12" s="19">
        <f t="shared" si="0"/>
        <v>2</v>
      </c>
      <c r="F12" s="23">
        <v>2</v>
      </c>
      <c r="G12" s="23">
        <v>2017</v>
      </c>
    </row>
    <row r="13" spans="1:7">
      <c r="A13" s="80" t="s">
        <v>8</v>
      </c>
      <c r="B13" s="19">
        <v>0</v>
      </c>
      <c r="C13" s="20">
        <v>0</v>
      </c>
      <c r="D13" s="19">
        <v>0</v>
      </c>
      <c r="E13" s="19">
        <f t="shared" si="0"/>
        <v>0</v>
      </c>
      <c r="F13" s="23">
        <v>0</v>
      </c>
      <c r="G13" s="23"/>
    </row>
    <row r="14" spans="1:7">
      <c r="A14" s="80" t="s">
        <v>9</v>
      </c>
      <c r="B14" s="19">
        <v>0</v>
      </c>
      <c r="C14" s="19">
        <v>0</v>
      </c>
      <c r="D14" s="19">
        <v>0</v>
      </c>
      <c r="E14" s="19">
        <f t="shared" si="0"/>
        <v>0</v>
      </c>
      <c r="F14" s="23">
        <v>0</v>
      </c>
      <c r="G14" s="23"/>
    </row>
    <row r="15" spans="1:7">
      <c r="A15" s="81" t="s">
        <v>10</v>
      </c>
      <c r="B15" s="19">
        <v>0</v>
      </c>
      <c r="C15" s="19">
        <v>3</v>
      </c>
      <c r="D15" s="19">
        <v>0</v>
      </c>
      <c r="E15" s="19">
        <f t="shared" si="0"/>
        <v>3</v>
      </c>
      <c r="F15" s="23">
        <v>3</v>
      </c>
      <c r="G15" s="23" t="s">
        <v>209</v>
      </c>
    </row>
    <row r="16" spans="1:7">
      <c r="A16" s="81" t="s">
        <v>11</v>
      </c>
      <c r="B16" s="19">
        <v>0</v>
      </c>
      <c r="C16" s="20">
        <v>2</v>
      </c>
      <c r="D16" s="19">
        <v>0</v>
      </c>
      <c r="E16" s="19">
        <f t="shared" si="0"/>
        <v>2</v>
      </c>
      <c r="F16" s="23">
        <v>2</v>
      </c>
      <c r="G16" s="23">
        <v>2017</v>
      </c>
    </row>
    <row r="17" spans="1:7">
      <c r="A17" s="81" t="s">
        <v>12</v>
      </c>
      <c r="B17" s="19">
        <v>1</v>
      </c>
      <c r="C17" s="20">
        <v>8</v>
      </c>
      <c r="D17" s="19">
        <v>0</v>
      </c>
      <c r="E17" s="19">
        <f t="shared" si="0"/>
        <v>9</v>
      </c>
      <c r="F17" s="23">
        <v>8</v>
      </c>
      <c r="G17" s="23" t="s">
        <v>210</v>
      </c>
    </row>
    <row r="18" spans="1:7">
      <c r="A18" s="81" t="s">
        <v>13</v>
      </c>
      <c r="B18" s="19">
        <v>0</v>
      </c>
      <c r="C18" s="20">
        <v>1</v>
      </c>
      <c r="D18" s="19">
        <v>0</v>
      </c>
      <c r="E18" s="19">
        <f t="shared" si="0"/>
        <v>1</v>
      </c>
      <c r="F18" s="23">
        <v>1</v>
      </c>
      <c r="G18" s="23">
        <v>2017</v>
      </c>
    </row>
    <row r="19" spans="1:7">
      <c r="A19" s="81" t="s">
        <v>14</v>
      </c>
      <c r="B19" s="19">
        <v>2</v>
      </c>
      <c r="C19" s="20">
        <v>5</v>
      </c>
      <c r="D19" s="19">
        <v>0</v>
      </c>
      <c r="E19" s="19">
        <f t="shared" si="0"/>
        <v>7</v>
      </c>
      <c r="F19" s="23">
        <v>5</v>
      </c>
      <c r="G19" s="23" t="s">
        <v>211</v>
      </c>
    </row>
    <row r="20" spans="1:7">
      <c r="A20" s="81" t="s">
        <v>183</v>
      </c>
      <c r="B20" s="19">
        <v>0</v>
      </c>
      <c r="C20" s="20">
        <v>0</v>
      </c>
      <c r="D20" s="19">
        <v>0</v>
      </c>
      <c r="E20" s="19">
        <f t="shared" si="0"/>
        <v>0</v>
      </c>
      <c r="F20" s="23">
        <v>0</v>
      </c>
      <c r="G20" s="23"/>
    </row>
    <row r="21" spans="1:7">
      <c r="A21" s="81" t="s">
        <v>99</v>
      </c>
      <c r="B21" s="19">
        <v>0</v>
      </c>
      <c r="C21" s="20">
        <v>2</v>
      </c>
      <c r="D21" s="19">
        <v>0</v>
      </c>
      <c r="E21" s="19">
        <f t="shared" si="0"/>
        <v>2</v>
      </c>
      <c r="F21" s="23">
        <v>2</v>
      </c>
      <c r="G21" s="23">
        <v>2016</v>
      </c>
    </row>
    <row r="22" spans="1:7">
      <c r="A22" s="81" t="s">
        <v>15</v>
      </c>
      <c r="B22" s="19">
        <v>2</v>
      </c>
      <c r="C22" s="19">
        <v>1</v>
      </c>
      <c r="D22" s="19">
        <v>0</v>
      </c>
      <c r="E22" s="19">
        <f t="shared" si="0"/>
        <v>3</v>
      </c>
      <c r="F22" s="23">
        <v>1</v>
      </c>
      <c r="G22" s="23">
        <v>2014</v>
      </c>
    </row>
    <row r="23" spans="1:7">
      <c r="A23" s="81" t="s">
        <v>16</v>
      </c>
      <c r="B23" s="19">
        <v>0</v>
      </c>
      <c r="C23" s="19">
        <v>0</v>
      </c>
      <c r="D23" s="19">
        <v>0</v>
      </c>
      <c r="E23" s="19">
        <f t="shared" si="0"/>
        <v>0</v>
      </c>
      <c r="F23" s="23">
        <v>0</v>
      </c>
      <c r="G23" s="23"/>
    </row>
    <row r="24" spans="1:7">
      <c r="A24" s="81" t="s">
        <v>17</v>
      </c>
      <c r="B24" s="19">
        <v>0</v>
      </c>
      <c r="C24" s="20">
        <v>0</v>
      </c>
      <c r="D24" s="19">
        <v>0</v>
      </c>
      <c r="E24" s="19">
        <f t="shared" si="0"/>
        <v>0</v>
      </c>
      <c r="F24" s="23">
        <v>0</v>
      </c>
      <c r="G24" s="23"/>
    </row>
    <row r="25" spans="1:7">
      <c r="A25" s="81" t="s">
        <v>18</v>
      </c>
      <c r="B25" s="19">
        <v>0</v>
      </c>
      <c r="C25" s="20">
        <v>0</v>
      </c>
      <c r="D25" s="19">
        <v>0</v>
      </c>
      <c r="E25" s="19">
        <f t="shared" si="0"/>
        <v>0</v>
      </c>
      <c r="F25" s="23">
        <v>0</v>
      </c>
      <c r="G25" s="23"/>
    </row>
    <row r="26" spans="1:7">
      <c r="A26" s="81" t="s">
        <v>19</v>
      </c>
      <c r="B26" s="19">
        <v>0</v>
      </c>
      <c r="C26" s="20">
        <v>1</v>
      </c>
      <c r="D26" s="19">
        <v>0</v>
      </c>
      <c r="E26" s="19">
        <f t="shared" si="0"/>
        <v>1</v>
      </c>
      <c r="F26" s="23">
        <v>1</v>
      </c>
      <c r="G26" s="23">
        <v>2016</v>
      </c>
    </row>
    <row r="27" spans="1:7">
      <c r="A27" s="81" t="s">
        <v>100</v>
      </c>
      <c r="B27" s="19">
        <v>0</v>
      </c>
      <c r="C27" s="20">
        <v>0</v>
      </c>
      <c r="D27" s="19">
        <v>0</v>
      </c>
      <c r="E27" s="19">
        <f t="shared" si="0"/>
        <v>0</v>
      </c>
      <c r="F27" s="23">
        <v>0</v>
      </c>
      <c r="G27" s="23"/>
    </row>
    <row r="28" spans="1:7">
      <c r="A28" s="81" t="s">
        <v>184</v>
      </c>
      <c r="B28" s="19">
        <v>1</v>
      </c>
      <c r="C28" s="19">
        <v>0</v>
      </c>
      <c r="D28" s="19">
        <v>0</v>
      </c>
      <c r="E28" s="19">
        <f t="shared" si="0"/>
        <v>1</v>
      </c>
      <c r="F28" s="23">
        <v>0</v>
      </c>
      <c r="G28" s="23"/>
    </row>
    <row r="29" spans="1:7">
      <c r="A29" s="81" t="s">
        <v>21</v>
      </c>
      <c r="B29" s="19">
        <v>0</v>
      </c>
      <c r="C29" s="19">
        <v>0</v>
      </c>
      <c r="D29" s="19">
        <v>0</v>
      </c>
      <c r="E29" s="19">
        <f t="shared" si="0"/>
        <v>0</v>
      </c>
      <c r="F29" s="23">
        <v>0</v>
      </c>
      <c r="G29" s="23"/>
    </row>
    <row r="30" spans="1:7">
      <c r="A30" s="81" t="s">
        <v>22</v>
      </c>
      <c r="B30" s="19">
        <v>1</v>
      </c>
      <c r="C30" s="19">
        <v>0</v>
      </c>
      <c r="D30" s="19">
        <v>0</v>
      </c>
      <c r="E30" s="19">
        <f t="shared" si="0"/>
        <v>1</v>
      </c>
      <c r="F30" s="23">
        <v>0</v>
      </c>
      <c r="G30" s="23"/>
    </row>
    <row r="31" spans="1:7">
      <c r="A31" s="81" t="s">
        <v>23</v>
      </c>
      <c r="B31" s="19">
        <v>1</v>
      </c>
      <c r="C31" s="19">
        <v>2</v>
      </c>
      <c r="D31" s="19">
        <v>1</v>
      </c>
      <c r="E31" s="19">
        <f t="shared" si="0"/>
        <v>4</v>
      </c>
      <c r="F31" s="23">
        <v>3</v>
      </c>
      <c r="G31" s="23">
        <v>2016</v>
      </c>
    </row>
    <row r="32" spans="1:7">
      <c r="A32" s="80" t="s">
        <v>185</v>
      </c>
      <c r="B32" s="19">
        <v>0</v>
      </c>
      <c r="C32" s="20">
        <v>0</v>
      </c>
      <c r="D32" s="19">
        <v>0</v>
      </c>
      <c r="E32" s="19">
        <f t="shared" si="0"/>
        <v>0</v>
      </c>
      <c r="F32" s="23">
        <v>0</v>
      </c>
      <c r="G32" s="23"/>
    </row>
    <row r="33" spans="1:7">
      <c r="A33" s="80" t="s">
        <v>186</v>
      </c>
      <c r="B33" s="19">
        <v>0</v>
      </c>
      <c r="C33" s="20">
        <v>9</v>
      </c>
      <c r="D33" s="19">
        <v>0</v>
      </c>
      <c r="E33" s="19">
        <f t="shared" si="0"/>
        <v>9</v>
      </c>
      <c r="F33" s="23">
        <v>9</v>
      </c>
      <c r="G33" s="23">
        <v>2014</v>
      </c>
    </row>
    <row r="34" spans="1:7">
      <c r="A34" s="81" t="s">
        <v>25</v>
      </c>
      <c r="B34" s="19">
        <v>0</v>
      </c>
      <c r="C34" s="20">
        <v>3</v>
      </c>
      <c r="D34" s="19">
        <v>0</v>
      </c>
      <c r="E34" s="19">
        <f t="shared" si="0"/>
        <v>3</v>
      </c>
      <c r="F34" s="23">
        <v>3</v>
      </c>
      <c r="G34" s="25" t="s">
        <v>212</v>
      </c>
    </row>
    <row r="35" spans="1:7">
      <c r="A35" s="81" t="s">
        <v>26</v>
      </c>
      <c r="B35" s="19">
        <v>0</v>
      </c>
      <c r="C35" s="20">
        <v>1</v>
      </c>
      <c r="D35" s="19">
        <v>1</v>
      </c>
      <c r="E35" s="19">
        <f t="shared" si="0"/>
        <v>2</v>
      </c>
      <c r="F35" s="23">
        <v>2</v>
      </c>
      <c r="G35" s="25" t="s">
        <v>212</v>
      </c>
    </row>
    <row r="36" spans="1:7">
      <c r="A36" s="81" t="s">
        <v>27</v>
      </c>
      <c r="B36" s="19">
        <v>1</v>
      </c>
      <c r="C36" s="19">
        <v>4</v>
      </c>
      <c r="D36" s="19">
        <v>1</v>
      </c>
      <c r="E36" s="19">
        <f t="shared" si="0"/>
        <v>6</v>
      </c>
      <c r="F36" s="23">
        <v>2</v>
      </c>
      <c r="G36" s="25" t="s">
        <v>212</v>
      </c>
    </row>
    <row r="37" spans="1:7">
      <c r="A37" s="81" t="s">
        <v>187</v>
      </c>
      <c r="B37" s="19">
        <v>1</v>
      </c>
      <c r="C37" s="20">
        <v>2</v>
      </c>
      <c r="D37" s="19">
        <v>0</v>
      </c>
      <c r="E37" s="19">
        <f t="shared" si="0"/>
        <v>3</v>
      </c>
      <c r="F37" s="23">
        <v>2</v>
      </c>
      <c r="G37" s="25" t="s">
        <v>212</v>
      </c>
    </row>
    <row r="38" spans="1:7">
      <c r="A38" s="81" t="s">
        <v>188</v>
      </c>
      <c r="B38" s="19">
        <v>1</v>
      </c>
      <c r="C38" s="20">
        <v>2</v>
      </c>
      <c r="D38" s="19">
        <v>4</v>
      </c>
      <c r="E38" s="19">
        <f t="shared" si="0"/>
        <v>7</v>
      </c>
      <c r="F38" s="23">
        <v>6</v>
      </c>
      <c r="G38" s="25" t="s">
        <v>212</v>
      </c>
    </row>
    <row r="39" spans="1:7">
      <c r="A39" s="81" t="s">
        <v>30</v>
      </c>
      <c r="B39" s="19">
        <v>0</v>
      </c>
      <c r="C39" s="20">
        <v>0</v>
      </c>
      <c r="D39" s="19">
        <v>1</v>
      </c>
      <c r="E39" s="19">
        <f t="shared" si="0"/>
        <v>1</v>
      </c>
      <c r="F39" s="23">
        <v>1</v>
      </c>
      <c r="G39" s="25" t="s">
        <v>212</v>
      </c>
    </row>
    <row r="40" spans="1:7">
      <c r="A40" s="81" t="s">
        <v>31</v>
      </c>
      <c r="B40" s="19">
        <v>0</v>
      </c>
      <c r="C40" s="19">
        <v>0</v>
      </c>
      <c r="D40" s="19">
        <v>0</v>
      </c>
      <c r="E40" s="19">
        <f t="shared" si="0"/>
        <v>0</v>
      </c>
      <c r="F40" s="23">
        <v>0</v>
      </c>
      <c r="G40" s="23"/>
    </row>
    <row r="41" spans="1:7">
      <c r="A41" s="80" t="s">
        <v>32</v>
      </c>
      <c r="B41" s="19">
        <v>0</v>
      </c>
      <c r="C41" s="20">
        <v>0</v>
      </c>
      <c r="D41" s="19">
        <v>0</v>
      </c>
      <c r="E41" s="19">
        <f t="shared" si="0"/>
        <v>0</v>
      </c>
      <c r="F41" s="23">
        <v>0</v>
      </c>
      <c r="G41" s="23"/>
    </row>
    <row r="42" spans="1:7">
      <c r="A42" s="80" t="s">
        <v>33</v>
      </c>
      <c r="B42" s="19">
        <v>0</v>
      </c>
      <c r="C42" s="20">
        <v>0</v>
      </c>
      <c r="D42" s="19">
        <v>0</v>
      </c>
      <c r="E42" s="19">
        <f t="shared" si="0"/>
        <v>0</v>
      </c>
      <c r="F42" s="23">
        <v>0</v>
      </c>
      <c r="G42" s="23"/>
    </row>
    <row r="43" spans="1:7">
      <c r="A43" s="80" t="s">
        <v>34</v>
      </c>
      <c r="B43" s="19">
        <v>0</v>
      </c>
      <c r="C43" s="19">
        <v>0</v>
      </c>
      <c r="D43" s="19">
        <v>0</v>
      </c>
      <c r="E43" s="19">
        <f t="shared" si="0"/>
        <v>0</v>
      </c>
      <c r="F43" s="23">
        <v>0</v>
      </c>
      <c r="G43" s="23"/>
    </row>
    <row r="44" spans="1:7">
      <c r="A44" s="80" t="s">
        <v>35</v>
      </c>
      <c r="B44" s="19">
        <v>1</v>
      </c>
      <c r="C44" s="20">
        <v>2</v>
      </c>
      <c r="D44" s="19">
        <v>0</v>
      </c>
      <c r="E44" s="19">
        <f t="shared" si="0"/>
        <v>3</v>
      </c>
      <c r="F44" s="23">
        <v>1</v>
      </c>
      <c r="G44" s="23">
        <v>2013</v>
      </c>
    </row>
    <row r="45" spans="1:7">
      <c r="A45" s="81" t="s">
        <v>36</v>
      </c>
      <c r="B45" s="19">
        <v>0</v>
      </c>
      <c r="C45" s="20">
        <v>0</v>
      </c>
      <c r="D45" s="19">
        <v>2</v>
      </c>
      <c r="E45" s="19">
        <f t="shared" si="0"/>
        <v>2</v>
      </c>
      <c r="F45" s="23">
        <v>0</v>
      </c>
      <c r="G45" s="23"/>
    </row>
    <row r="46" spans="1:7">
      <c r="A46" s="81" t="s">
        <v>37</v>
      </c>
      <c r="B46" s="19">
        <v>0</v>
      </c>
      <c r="C46" s="20">
        <v>0</v>
      </c>
      <c r="D46" s="19">
        <v>3</v>
      </c>
      <c r="E46" s="19">
        <f t="shared" si="0"/>
        <v>3</v>
      </c>
      <c r="F46" s="23">
        <v>0</v>
      </c>
      <c r="G46" s="23"/>
    </row>
    <row r="47" spans="1:7">
      <c r="A47" s="81" t="s">
        <v>189</v>
      </c>
      <c r="B47" s="19">
        <v>0</v>
      </c>
      <c r="C47" s="20">
        <v>2</v>
      </c>
      <c r="D47" s="19">
        <v>0</v>
      </c>
      <c r="E47" s="19">
        <f t="shared" si="0"/>
        <v>2</v>
      </c>
      <c r="F47" s="23">
        <v>0</v>
      </c>
      <c r="G47" s="23"/>
    </row>
    <row r="48" spans="1:7">
      <c r="A48" s="81" t="s">
        <v>103</v>
      </c>
      <c r="B48" s="19">
        <v>0</v>
      </c>
      <c r="C48" s="20">
        <v>0</v>
      </c>
      <c r="D48" s="19">
        <v>2</v>
      </c>
      <c r="E48" s="19">
        <f t="shared" si="0"/>
        <v>2</v>
      </c>
      <c r="F48" s="23">
        <v>0</v>
      </c>
      <c r="G48" s="23"/>
    </row>
    <row r="49" spans="1:7">
      <c r="A49" s="81" t="s">
        <v>190</v>
      </c>
      <c r="B49" s="19">
        <v>0</v>
      </c>
      <c r="C49" s="20">
        <v>1</v>
      </c>
      <c r="D49" s="19">
        <v>1</v>
      </c>
      <c r="E49" s="19">
        <f t="shared" si="0"/>
        <v>2</v>
      </c>
      <c r="F49" s="23">
        <v>0</v>
      </c>
      <c r="G49" s="23"/>
    </row>
    <row r="50" spans="1:7">
      <c r="A50" s="81" t="s">
        <v>39</v>
      </c>
      <c r="B50" s="19">
        <v>1</v>
      </c>
      <c r="C50" s="20">
        <v>0</v>
      </c>
      <c r="D50" s="19">
        <v>1</v>
      </c>
      <c r="E50" s="19">
        <f t="shared" si="0"/>
        <v>2</v>
      </c>
      <c r="F50" s="23">
        <v>0</v>
      </c>
      <c r="G50" s="23"/>
    </row>
    <row r="51" spans="1:7">
      <c r="A51" s="81" t="s">
        <v>40</v>
      </c>
      <c r="B51" s="19">
        <v>1</v>
      </c>
      <c r="C51" s="20">
        <v>0</v>
      </c>
      <c r="D51" s="19">
        <v>10</v>
      </c>
      <c r="E51" s="19">
        <f t="shared" si="0"/>
        <v>11</v>
      </c>
      <c r="F51" s="23">
        <v>0</v>
      </c>
      <c r="G51" s="23"/>
    </row>
    <row r="52" spans="1:7">
      <c r="A52" s="81" t="s">
        <v>112</v>
      </c>
      <c r="B52" s="19">
        <v>0</v>
      </c>
      <c r="C52" s="20">
        <v>1</v>
      </c>
      <c r="D52" s="19">
        <v>0</v>
      </c>
      <c r="E52" s="19">
        <f t="shared" si="0"/>
        <v>1</v>
      </c>
      <c r="F52" s="23">
        <v>0</v>
      </c>
      <c r="G52" s="23"/>
    </row>
    <row r="53" spans="1:7">
      <c r="A53" s="81" t="s">
        <v>41</v>
      </c>
      <c r="B53" s="19">
        <v>0</v>
      </c>
      <c r="C53" s="20">
        <v>3</v>
      </c>
      <c r="D53" s="19">
        <v>0</v>
      </c>
      <c r="E53" s="19">
        <f t="shared" si="0"/>
        <v>3</v>
      </c>
      <c r="F53" s="23">
        <v>0</v>
      </c>
      <c r="G53" s="23"/>
    </row>
    <row r="54" spans="1:7">
      <c r="A54" s="81" t="s">
        <v>42</v>
      </c>
      <c r="B54" s="19">
        <v>0</v>
      </c>
      <c r="C54" s="20">
        <v>1</v>
      </c>
      <c r="D54" s="19">
        <v>0</v>
      </c>
      <c r="E54" s="19">
        <f t="shared" si="0"/>
        <v>1</v>
      </c>
      <c r="F54" s="23">
        <v>0</v>
      </c>
      <c r="G54" s="23"/>
    </row>
    <row r="55" spans="1:7">
      <c r="A55" s="81" t="s">
        <v>191</v>
      </c>
      <c r="B55" s="19">
        <v>1</v>
      </c>
      <c r="C55" s="20">
        <v>2</v>
      </c>
      <c r="D55" s="19">
        <v>0</v>
      </c>
      <c r="E55" s="19">
        <f t="shared" si="0"/>
        <v>3</v>
      </c>
      <c r="F55" s="23">
        <v>2</v>
      </c>
      <c r="G55" s="23">
        <v>2016</v>
      </c>
    </row>
    <row r="56" spans="1:7">
      <c r="A56" s="81" t="s">
        <v>43</v>
      </c>
      <c r="B56" s="19">
        <v>1</v>
      </c>
      <c r="C56" s="19">
        <v>5</v>
      </c>
      <c r="D56" s="19">
        <v>0</v>
      </c>
      <c r="E56" s="19">
        <f t="shared" si="0"/>
        <v>6</v>
      </c>
      <c r="F56" s="23">
        <v>5</v>
      </c>
      <c r="G56" s="23">
        <v>2016</v>
      </c>
    </row>
    <row r="57" spans="1:7">
      <c r="A57" s="81" t="s">
        <v>44</v>
      </c>
      <c r="B57" s="19">
        <v>0</v>
      </c>
      <c r="C57" s="20">
        <v>2</v>
      </c>
      <c r="D57" s="19">
        <v>0</v>
      </c>
      <c r="E57" s="19">
        <f t="shared" si="0"/>
        <v>2</v>
      </c>
      <c r="F57" s="23">
        <v>1</v>
      </c>
      <c r="G57" s="23">
        <v>2016</v>
      </c>
    </row>
    <row r="58" spans="1:7">
      <c r="A58" s="81" t="s">
        <v>45</v>
      </c>
      <c r="B58" s="19">
        <v>0</v>
      </c>
      <c r="C58" s="20">
        <v>1</v>
      </c>
      <c r="D58" s="19">
        <v>0</v>
      </c>
      <c r="E58" s="19">
        <f t="shared" si="0"/>
        <v>1</v>
      </c>
      <c r="F58" s="23">
        <v>1</v>
      </c>
      <c r="G58" s="23">
        <v>2016</v>
      </c>
    </row>
    <row r="59" spans="1:7">
      <c r="A59" s="81" t="s">
        <v>192</v>
      </c>
      <c r="B59" s="19">
        <v>0</v>
      </c>
      <c r="C59" s="20">
        <v>1</v>
      </c>
      <c r="D59" s="19">
        <v>1</v>
      </c>
      <c r="E59" s="19">
        <f t="shared" si="0"/>
        <v>2</v>
      </c>
      <c r="F59" s="23">
        <v>2</v>
      </c>
      <c r="G59" s="23">
        <v>2016</v>
      </c>
    </row>
    <row r="60" spans="1:7">
      <c r="A60" s="81" t="s">
        <v>47</v>
      </c>
      <c r="B60" s="19">
        <v>0</v>
      </c>
      <c r="C60" s="20">
        <v>2</v>
      </c>
      <c r="D60" s="19">
        <v>1</v>
      </c>
      <c r="E60" s="19">
        <f t="shared" si="0"/>
        <v>3</v>
      </c>
      <c r="F60" s="23">
        <v>3</v>
      </c>
      <c r="G60" s="23">
        <v>2016</v>
      </c>
    </row>
    <row r="61" spans="1:7">
      <c r="A61" s="81" t="s">
        <v>48</v>
      </c>
      <c r="B61" s="19">
        <v>0</v>
      </c>
      <c r="C61" s="20">
        <v>1</v>
      </c>
      <c r="D61" s="19">
        <v>1</v>
      </c>
      <c r="E61" s="19">
        <f t="shared" si="0"/>
        <v>2</v>
      </c>
      <c r="F61" s="23">
        <v>2</v>
      </c>
      <c r="G61" s="23">
        <v>2016</v>
      </c>
    </row>
    <row r="62" spans="1:7">
      <c r="A62" s="81" t="s">
        <v>49</v>
      </c>
      <c r="B62" s="19">
        <v>0</v>
      </c>
      <c r="C62" s="19">
        <v>0</v>
      </c>
      <c r="D62" s="19">
        <v>1</v>
      </c>
      <c r="E62" s="19">
        <f t="shared" si="0"/>
        <v>1</v>
      </c>
      <c r="F62" s="23">
        <v>1</v>
      </c>
      <c r="G62" s="23">
        <v>2016</v>
      </c>
    </row>
    <row r="63" spans="1:7">
      <c r="A63" s="81" t="s">
        <v>50</v>
      </c>
      <c r="B63" s="19">
        <v>0</v>
      </c>
      <c r="C63" s="20">
        <v>2</v>
      </c>
      <c r="D63" s="19">
        <v>2</v>
      </c>
      <c r="E63" s="19">
        <f t="shared" si="0"/>
        <v>4</v>
      </c>
      <c r="F63" s="23">
        <v>4</v>
      </c>
      <c r="G63" s="23">
        <v>2016</v>
      </c>
    </row>
    <row r="64" spans="1:7">
      <c r="A64" s="81" t="s">
        <v>51</v>
      </c>
      <c r="B64" s="19">
        <v>0</v>
      </c>
      <c r="C64" s="19">
        <v>1</v>
      </c>
      <c r="D64" s="19">
        <v>0</v>
      </c>
      <c r="E64" s="19">
        <f t="shared" si="0"/>
        <v>1</v>
      </c>
      <c r="F64" s="23">
        <v>1</v>
      </c>
      <c r="G64" s="23">
        <v>2016</v>
      </c>
    </row>
    <row r="65" spans="1:7">
      <c r="A65" s="81" t="s">
        <v>52</v>
      </c>
      <c r="B65" s="19">
        <v>2</v>
      </c>
      <c r="C65" s="19">
        <v>3</v>
      </c>
      <c r="D65" s="19">
        <v>6</v>
      </c>
      <c r="E65" s="19">
        <f t="shared" si="0"/>
        <v>11</v>
      </c>
      <c r="F65" s="23">
        <v>9</v>
      </c>
      <c r="G65" s="23">
        <v>2016</v>
      </c>
    </row>
    <row r="66" spans="1:7">
      <c r="A66" s="81" t="s">
        <v>53</v>
      </c>
      <c r="B66" s="19">
        <v>0</v>
      </c>
      <c r="C66" s="20">
        <v>8</v>
      </c>
      <c r="D66" s="19">
        <v>0</v>
      </c>
      <c r="E66" s="19">
        <f t="shared" si="0"/>
        <v>8</v>
      </c>
      <c r="F66" s="23">
        <v>8</v>
      </c>
      <c r="G66" s="23">
        <v>2014</v>
      </c>
    </row>
    <row r="67" spans="1:7">
      <c r="A67" s="81" t="s">
        <v>54</v>
      </c>
      <c r="B67" s="19">
        <v>2</v>
      </c>
      <c r="C67" s="20">
        <v>4</v>
      </c>
      <c r="D67" s="19">
        <v>0</v>
      </c>
      <c r="E67" s="19">
        <f t="shared" si="0"/>
        <v>6</v>
      </c>
      <c r="F67" s="23">
        <v>4</v>
      </c>
      <c r="G67" s="23">
        <v>2014</v>
      </c>
    </row>
    <row r="68" spans="1:7">
      <c r="A68" s="81" t="s">
        <v>55</v>
      </c>
      <c r="B68" s="19">
        <v>1</v>
      </c>
      <c r="C68" s="20">
        <v>3</v>
      </c>
      <c r="D68" s="19">
        <v>0</v>
      </c>
      <c r="E68" s="19">
        <f t="shared" si="0"/>
        <v>4</v>
      </c>
      <c r="F68" s="23">
        <v>3</v>
      </c>
      <c r="G68" s="23">
        <v>2016</v>
      </c>
    </row>
    <row r="69" spans="1:7">
      <c r="A69" s="81" t="s">
        <v>193</v>
      </c>
      <c r="B69" s="19">
        <v>1</v>
      </c>
      <c r="C69" s="20">
        <v>2</v>
      </c>
      <c r="D69" s="19">
        <v>1</v>
      </c>
      <c r="E69" s="19">
        <f t="shared" si="0"/>
        <v>4</v>
      </c>
      <c r="F69" s="23">
        <v>3</v>
      </c>
      <c r="G69" s="23">
        <v>2016</v>
      </c>
    </row>
    <row r="70" spans="1:7">
      <c r="A70" s="81" t="s">
        <v>194</v>
      </c>
      <c r="B70" s="19">
        <v>1</v>
      </c>
      <c r="C70" s="20">
        <v>3</v>
      </c>
      <c r="D70" s="19">
        <v>0</v>
      </c>
      <c r="E70" s="19">
        <f t="shared" si="0"/>
        <v>4</v>
      </c>
      <c r="F70" s="23">
        <v>3</v>
      </c>
      <c r="G70" s="23">
        <v>2016</v>
      </c>
    </row>
    <row r="71" spans="1:7">
      <c r="A71" s="81" t="s">
        <v>57</v>
      </c>
      <c r="B71" s="19">
        <v>0</v>
      </c>
      <c r="C71" s="19">
        <v>0</v>
      </c>
      <c r="D71" s="19">
        <v>0</v>
      </c>
      <c r="E71" s="19">
        <f t="shared" si="0"/>
        <v>0</v>
      </c>
      <c r="F71" s="23">
        <v>0</v>
      </c>
      <c r="G71" s="23"/>
    </row>
    <row r="72" spans="1:7">
      <c r="A72" s="81" t="s">
        <v>58</v>
      </c>
      <c r="B72" s="19">
        <v>0</v>
      </c>
      <c r="C72" s="19">
        <v>0</v>
      </c>
      <c r="D72" s="19">
        <v>0</v>
      </c>
      <c r="E72" s="19">
        <f t="shared" si="0"/>
        <v>0</v>
      </c>
      <c r="F72" s="23">
        <v>0</v>
      </c>
      <c r="G72" s="23"/>
    </row>
    <row r="73" spans="1:7">
      <c r="A73" s="81" t="s">
        <v>59</v>
      </c>
      <c r="B73" s="19">
        <v>1</v>
      </c>
      <c r="C73" s="19">
        <v>2</v>
      </c>
      <c r="D73" s="19">
        <v>1</v>
      </c>
      <c r="E73" s="19">
        <f t="shared" si="0"/>
        <v>4</v>
      </c>
      <c r="F73" s="23">
        <v>2</v>
      </c>
      <c r="G73" s="23">
        <v>2016</v>
      </c>
    </row>
    <row r="74" spans="1:7">
      <c r="A74" s="81" t="s">
        <v>60</v>
      </c>
      <c r="B74" s="19">
        <v>2</v>
      </c>
      <c r="C74" s="20">
        <v>2</v>
      </c>
      <c r="D74" s="19">
        <v>1</v>
      </c>
      <c r="E74" s="19">
        <f t="shared" si="0"/>
        <v>5</v>
      </c>
      <c r="F74" s="23">
        <v>3</v>
      </c>
      <c r="G74" s="23">
        <v>2016</v>
      </c>
    </row>
    <row r="75" spans="1:7">
      <c r="A75" s="81" t="s">
        <v>61</v>
      </c>
      <c r="B75" s="19">
        <v>1</v>
      </c>
      <c r="C75" s="19">
        <v>3</v>
      </c>
      <c r="D75" s="19">
        <v>2</v>
      </c>
      <c r="E75" s="19">
        <f t="shared" ref="E75:E124" si="1">SUM(B75:D75)</f>
        <v>6</v>
      </c>
      <c r="F75" s="23">
        <v>5</v>
      </c>
      <c r="G75" s="23">
        <v>2016</v>
      </c>
    </row>
    <row r="76" spans="1:7">
      <c r="A76" s="81" t="s">
        <v>113</v>
      </c>
      <c r="B76" s="19">
        <v>0</v>
      </c>
      <c r="C76" s="19">
        <v>0</v>
      </c>
      <c r="D76" s="19">
        <v>0</v>
      </c>
      <c r="E76" s="19">
        <f t="shared" si="1"/>
        <v>0</v>
      </c>
      <c r="F76" s="23">
        <v>0</v>
      </c>
      <c r="G76" s="23"/>
    </row>
    <row r="77" spans="1:7">
      <c r="A77" s="81" t="s">
        <v>195</v>
      </c>
      <c r="B77" s="19">
        <v>2</v>
      </c>
      <c r="C77" s="20">
        <v>6</v>
      </c>
      <c r="D77" s="19">
        <v>0</v>
      </c>
      <c r="E77" s="19">
        <f t="shared" si="1"/>
        <v>8</v>
      </c>
      <c r="F77" s="23">
        <v>6</v>
      </c>
      <c r="G77" s="23" t="s">
        <v>213</v>
      </c>
    </row>
    <row r="78" spans="1:7">
      <c r="A78" s="81" t="s">
        <v>63</v>
      </c>
      <c r="B78" s="19">
        <v>1</v>
      </c>
      <c r="C78" s="20">
        <v>3</v>
      </c>
      <c r="D78" s="19">
        <v>0</v>
      </c>
      <c r="E78" s="19">
        <f t="shared" si="1"/>
        <v>4</v>
      </c>
      <c r="F78" s="23">
        <v>3</v>
      </c>
      <c r="G78" s="23" t="s">
        <v>214</v>
      </c>
    </row>
    <row r="79" spans="1:7">
      <c r="A79" s="81" t="s">
        <v>64</v>
      </c>
      <c r="B79" s="19">
        <v>0</v>
      </c>
      <c r="C79" s="19">
        <v>0</v>
      </c>
      <c r="D79" s="19">
        <v>0</v>
      </c>
      <c r="E79" s="19">
        <f t="shared" si="1"/>
        <v>0</v>
      </c>
      <c r="F79" s="23">
        <v>0</v>
      </c>
      <c r="G79" s="23"/>
    </row>
    <row r="80" spans="1:7">
      <c r="A80" s="82" t="s">
        <v>65</v>
      </c>
      <c r="B80" s="19">
        <v>2</v>
      </c>
      <c r="C80" s="20">
        <v>5</v>
      </c>
      <c r="D80" s="19">
        <v>0</v>
      </c>
      <c r="E80" s="19">
        <f t="shared" si="1"/>
        <v>7</v>
      </c>
      <c r="F80" s="23">
        <v>0</v>
      </c>
      <c r="G80" s="23"/>
    </row>
    <row r="81" spans="1:7">
      <c r="A81" s="82" t="s">
        <v>66</v>
      </c>
      <c r="B81" s="19">
        <v>0</v>
      </c>
      <c r="C81" s="19">
        <v>3</v>
      </c>
      <c r="D81" s="19">
        <v>0</v>
      </c>
      <c r="E81" s="19">
        <f t="shared" si="1"/>
        <v>3</v>
      </c>
      <c r="F81" s="23">
        <v>0</v>
      </c>
      <c r="G81" s="23"/>
    </row>
    <row r="82" spans="1:7">
      <c r="A82" s="82" t="s">
        <v>196</v>
      </c>
      <c r="B82" s="19">
        <v>0</v>
      </c>
      <c r="C82" s="19">
        <v>0</v>
      </c>
      <c r="D82" s="19">
        <v>0</v>
      </c>
      <c r="E82" s="19">
        <f t="shared" si="1"/>
        <v>0</v>
      </c>
      <c r="F82" s="23">
        <v>0</v>
      </c>
      <c r="G82" s="23"/>
    </row>
    <row r="83" spans="1:7">
      <c r="A83" s="82" t="s">
        <v>68</v>
      </c>
      <c r="B83" s="19">
        <v>0</v>
      </c>
      <c r="C83" s="19">
        <v>0</v>
      </c>
      <c r="D83" s="19">
        <v>0</v>
      </c>
      <c r="E83" s="19">
        <f t="shared" si="1"/>
        <v>0</v>
      </c>
      <c r="F83" s="23">
        <v>0</v>
      </c>
      <c r="G83" s="23"/>
    </row>
    <row r="84" spans="1:7">
      <c r="A84" s="81" t="s">
        <v>69</v>
      </c>
      <c r="B84" s="19">
        <v>0</v>
      </c>
      <c r="C84" s="19">
        <v>2</v>
      </c>
      <c r="D84" s="19">
        <v>1</v>
      </c>
      <c r="E84" s="19">
        <f t="shared" si="1"/>
        <v>3</v>
      </c>
      <c r="F84" s="23">
        <v>1</v>
      </c>
      <c r="G84" s="23">
        <v>2017</v>
      </c>
    </row>
    <row r="85" spans="1:7">
      <c r="A85" s="81" t="s">
        <v>70</v>
      </c>
      <c r="B85" s="19">
        <v>0</v>
      </c>
      <c r="C85" s="20">
        <v>2</v>
      </c>
      <c r="D85" s="19">
        <v>0</v>
      </c>
      <c r="E85" s="19">
        <f t="shared" si="1"/>
        <v>2</v>
      </c>
      <c r="F85" s="23">
        <v>0</v>
      </c>
      <c r="G85" s="23"/>
    </row>
    <row r="86" spans="1:7">
      <c r="A86" s="81" t="s">
        <v>71</v>
      </c>
      <c r="B86" s="19">
        <v>0</v>
      </c>
      <c r="C86" s="20">
        <v>2</v>
      </c>
      <c r="D86" s="19">
        <v>0</v>
      </c>
      <c r="E86" s="19">
        <f t="shared" si="1"/>
        <v>2</v>
      </c>
      <c r="F86" s="23">
        <v>0</v>
      </c>
      <c r="G86" s="23"/>
    </row>
    <row r="87" spans="1:7">
      <c r="A87" s="81" t="s">
        <v>72</v>
      </c>
      <c r="B87" s="19">
        <v>0</v>
      </c>
      <c r="C87" s="20">
        <v>0</v>
      </c>
      <c r="D87" s="19">
        <v>0</v>
      </c>
      <c r="E87" s="19">
        <f t="shared" si="1"/>
        <v>0</v>
      </c>
      <c r="F87" s="23">
        <v>0</v>
      </c>
      <c r="G87" s="23"/>
    </row>
    <row r="88" spans="1:7" ht="25.5">
      <c r="A88" s="81" t="s">
        <v>111</v>
      </c>
      <c r="B88" s="19">
        <v>0</v>
      </c>
      <c r="C88" s="20">
        <v>1</v>
      </c>
      <c r="D88" s="19">
        <v>0</v>
      </c>
      <c r="E88" s="19">
        <f t="shared" si="1"/>
        <v>1</v>
      </c>
      <c r="F88" s="23">
        <v>0</v>
      </c>
      <c r="G88" s="23"/>
    </row>
    <row r="89" spans="1:7">
      <c r="A89" s="81" t="s">
        <v>73</v>
      </c>
      <c r="B89" s="19">
        <v>0</v>
      </c>
      <c r="C89" s="20">
        <v>4</v>
      </c>
      <c r="D89" s="19">
        <v>1</v>
      </c>
      <c r="E89" s="19">
        <f t="shared" si="1"/>
        <v>5</v>
      </c>
      <c r="F89" s="23">
        <v>0</v>
      </c>
      <c r="G89" s="23"/>
    </row>
    <row r="90" spans="1:7">
      <c r="A90" s="81" t="s">
        <v>74</v>
      </c>
      <c r="B90" s="19">
        <v>0</v>
      </c>
      <c r="C90" s="19">
        <v>0</v>
      </c>
      <c r="D90" s="19">
        <v>0</v>
      </c>
      <c r="E90" s="19">
        <f t="shared" si="1"/>
        <v>0</v>
      </c>
      <c r="F90" s="23">
        <v>0</v>
      </c>
      <c r="G90" s="23"/>
    </row>
    <row r="91" spans="1:7">
      <c r="A91" s="81" t="s">
        <v>75</v>
      </c>
      <c r="B91" s="19">
        <v>0</v>
      </c>
      <c r="C91" s="20">
        <v>0</v>
      </c>
      <c r="D91" s="19">
        <v>0</v>
      </c>
      <c r="E91" s="19">
        <f t="shared" si="1"/>
        <v>0</v>
      </c>
      <c r="F91" s="23">
        <v>0</v>
      </c>
      <c r="G91" s="23"/>
    </row>
    <row r="92" spans="1:7">
      <c r="A92" s="80" t="s">
        <v>104</v>
      </c>
      <c r="B92" s="19">
        <v>0</v>
      </c>
      <c r="C92" s="20">
        <v>1</v>
      </c>
      <c r="D92" s="19">
        <v>0</v>
      </c>
      <c r="E92" s="19">
        <f t="shared" si="1"/>
        <v>1</v>
      </c>
      <c r="F92" s="23">
        <v>1</v>
      </c>
      <c r="G92" s="25" t="s">
        <v>215</v>
      </c>
    </row>
    <row r="93" spans="1:7">
      <c r="A93" s="80" t="s">
        <v>76</v>
      </c>
      <c r="B93" s="19">
        <v>0</v>
      </c>
      <c r="C93" s="20">
        <v>0</v>
      </c>
      <c r="D93" s="19">
        <v>1</v>
      </c>
      <c r="E93" s="19">
        <f t="shared" si="1"/>
        <v>1</v>
      </c>
      <c r="F93" s="23">
        <v>0</v>
      </c>
      <c r="G93" s="23"/>
    </row>
    <row r="94" spans="1:7">
      <c r="A94" s="80" t="s">
        <v>77</v>
      </c>
      <c r="B94" s="19">
        <v>0</v>
      </c>
      <c r="C94" s="20">
        <v>2</v>
      </c>
      <c r="D94" s="19">
        <v>0</v>
      </c>
      <c r="E94" s="19">
        <f t="shared" si="1"/>
        <v>2</v>
      </c>
      <c r="F94" s="23">
        <v>1</v>
      </c>
      <c r="G94" s="25" t="s">
        <v>215</v>
      </c>
    </row>
    <row r="95" spans="1:7">
      <c r="A95" s="80" t="s">
        <v>105</v>
      </c>
      <c r="B95" s="19">
        <v>0</v>
      </c>
      <c r="C95" s="19">
        <v>1</v>
      </c>
      <c r="D95" s="19">
        <v>0</v>
      </c>
      <c r="E95" s="19">
        <f t="shared" si="1"/>
        <v>1</v>
      </c>
      <c r="F95" s="23">
        <v>1</v>
      </c>
      <c r="G95" s="25" t="s">
        <v>215</v>
      </c>
    </row>
    <row r="96" spans="1:7">
      <c r="A96" s="80" t="s">
        <v>78</v>
      </c>
      <c r="B96" s="19">
        <v>0</v>
      </c>
      <c r="C96" s="20">
        <v>1</v>
      </c>
      <c r="D96" s="19">
        <v>0</v>
      </c>
      <c r="E96" s="19">
        <f t="shared" si="1"/>
        <v>1</v>
      </c>
      <c r="F96" s="23">
        <v>1</v>
      </c>
      <c r="G96" s="25" t="s">
        <v>215</v>
      </c>
    </row>
    <row r="97" spans="1:7">
      <c r="A97" s="80" t="s">
        <v>79</v>
      </c>
      <c r="B97" s="19">
        <v>0</v>
      </c>
      <c r="C97" s="20">
        <v>4</v>
      </c>
      <c r="D97" s="19">
        <v>0</v>
      </c>
      <c r="E97" s="19">
        <f t="shared" si="1"/>
        <v>4</v>
      </c>
      <c r="F97" s="23">
        <v>4</v>
      </c>
      <c r="G97" s="25" t="s">
        <v>215</v>
      </c>
    </row>
    <row r="98" spans="1:7">
      <c r="A98" s="80" t="s">
        <v>80</v>
      </c>
      <c r="B98" s="19">
        <v>1</v>
      </c>
      <c r="C98" s="20">
        <v>5</v>
      </c>
      <c r="D98" s="19">
        <v>1</v>
      </c>
      <c r="E98" s="19">
        <f t="shared" si="1"/>
        <v>7</v>
      </c>
      <c r="F98" s="23">
        <v>4</v>
      </c>
      <c r="G98" s="25" t="s">
        <v>215</v>
      </c>
    </row>
    <row r="99" spans="1:7">
      <c r="A99" s="80" t="s">
        <v>81</v>
      </c>
      <c r="B99" s="19">
        <v>0</v>
      </c>
      <c r="C99" s="20">
        <v>6</v>
      </c>
      <c r="D99" s="19">
        <v>0</v>
      </c>
      <c r="E99" s="19">
        <f t="shared" si="1"/>
        <v>6</v>
      </c>
      <c r="F99" s="23">
        <v>6</v>
      </c>
      <c r="G99" s="23" t="s">
        <v>216</v>
      </c>
    </row>
    <row r="100" spans="1:7">
      <c r="A100" s="80" t="s">
        <v>82</v>
      </c>
      <c r="B100" s="19">
        <v>0</v>
      </c>
      <c r="C100" s="20">
        <v>1</v>
      </c>
      <c r="D100" s="19">
        <v>0</v>
      </c>
      <c r="E100" s="19">
        <f t="shared" si="1"/>
        <v>1</v>
      </c>
      <c r="F100" s="23">
        <v>1</v>
      </c>
      <c r="G100" s="23">
        <v>2013</v>
      </c>
    </row>
    <row r="101" spans="1:7">
      <c r="A101" s="80" t="s">
        <v>197</v>
      </c>
      <c r="B101" s="19">
        <v>0</v>
      </c>
      <c r="C101" s="20">
        <v>0</v>
      </c>
      <c r="D101" s="19">
        <v>2</v>
      </c>
      <c r="E101" s="19">
        <f t="shared" si="1"/>
        <v>2</v>
      </c>
      <c r="F101" s="23">
        <v>2</v>
      </c>
      <c r="G101" s="23">
        <v>2013</v>
      </c>
    </row>
    <row r="102" spans="1:7">
      <c r="A102" s="81" t="s">
        <v>107</v>
      </c>
      <c r="B102" s="19">
        <v>0</v>
      </c>
      <c r="C102" s="20">
        <v>0</v>
      </c>
      <c r="D102" s="19">
        <v>0</v>
      </c>
      <c r="E102" s="19">
        <f t="shared" si="1"/>
        <v>0</v>
      </c>
      <c r="F102" s="23">
        <v>0</v>
      </c>
      <c r="G102" s="23"/>
    </row>
    <row r="103" spans="1:7">
      <c r="A103" s="81" t="s">
        <v>83</v>
      </c>
      <c r="B103" s="19">
        <v>1</v>
      </c>
      <c r="C103" s="19">
        <v>4</v>
      </c>
      <c r="D103" s="19">
        <v>0</v>
      </c>
      <c r="E103" s="19">
        <f t="shared" si="1"/>
        <v>5</v>
      </c>
      <c r="F103" s="23">
        <v>4</v>
      </c>
      <c r="G103" s="23" t="s">
        <v>218</v>
      </c>
    </row>
    <row r="104" spans="1:7">
      <c r="A104" s="81" t="s">
        <v>198</v>
      </c>
      <c r="B104" s="19">
        <v>0</v>
      </c>
      <c r="C104" s="19">
        <v>1</v>
      </c>
      <c r="D104" s="19">
        <v>0</v>
      </c>
      <c r="E104" s="19">
        <f t="shared" si="1"/>
        <v>1</v>
      </c>
      <c r="F104" s="23">
        <v>1</v>
      </c>
      <c r="G104" s="23">
        <v>2017</v>
      </c>
    </row>
    <row r="105" spans="1:7">
      <c r="A105" s="81" t="s">
        <v>108</v>
      </c>
      <c r="B105" s="19">
        <v>0</v>
      </c>
      <c r="C105" s="20">
        <v>0</v>
      </c>
      <c r="D105" s="19">
        <v>0</v>
      </c>
      <c r="E105" s="19">
        <f t="shared" si="1"/>
        <v>0</v>
      </c>
      <c r="F105" s="23">
        <v>0</v>
      </c>
      <c r="G105" s="23"/>
    </row>
    <row r="106" spans="1:7">
      <c r="A106" s="81" t="s">
        <v>84</v>
      </c>
      <c r="B106" s="19">
        <v>0</v>
      </c>
      <c r="C106" s="19">
        <v>1</v>
      </c>
      <c r="D106" s="19">
        <v>0</v>
      </c>
      <c r="E106" s="19">
        <f t="shared" si="1"/>
        <v>1</v>
      </c>
      <c r="F106" s="23">
        <v>1</v>
      </c>
      <c r="G106" s="23">
        <v>2017</v>
      </c>
    </row>
    <row r="107" spans="1:7">
      <c r="A107" s="81" t="s">
        <v>109</v>
      </c>
      <c r="B107" s="19">
        <v>1</v>
      </c>
      <c r="C107" s="20">
        <v>7</v>
      </c>
      <c r="D107" s="19">
        <v>0</v>
      </c>
      <c r="E107" s="19">
        <f t="shared" si="1"/>
        <v>8</v>
      </c>
      <c r="F107" s="23">
        <v>7</v>
      </c>
      <c r="G107" s="23" t="s">
        <v>217</v>
      </c>
    </row>
    <row r="108" spans="1:7">
      <c r="A108" s="81" t="s">
        <v>199</v>
      </c>
      <c r="B108" s="19">
        <v>1</v>
      </c>
      <c r="C108" s="20">
        <v>4</v>
      </c>
      <c r="D108" s="19">
        <v>0</v>
      </c>
      <c r="E108" s="19">
        <f t="shared" si="1"/>
        <v>5</v>
      </c>
      <c r="F108" s="23">
        <v>4</v>
      </c>
      <c r="G108" s="23">
        <v>2017</v>
      </c>
    </row>
    <row r="109" spans="1:7">
      <c r="A109" s="81" t="s">
        <v>85</v>
      </c>
      <c r="B109" s="19">
        <v>1</v>
      </c>
      <c r="C109" s="19">
        <v>3</v>
      </c>
      <c r="D109" s="19">
        <v>0</v>
      </c>
      <c r="E109" s="19">
        <f t="shared" si="1"/>
        <v>4</v>
      </c>
      <c r="F109" s="23">
        <v>3</v>
      </c>
      <c r="G109" s="23" t="s">
        <v>219</v>
      </c>
    </row>
    <row r="110" spans="1:7">
      <c r="A110" s="81" t="s">
        <v>86</v>
      </c>
      <c r="B110" s="19">
        <v>1</v>
      </c>
      <c r="C110" s="20">
        <v>6</v>
      </c>
      <c r="D110" s="19">
        <v>0</v>
      </c>
      <c r="E110" s="19">
        <f t="shared" si="1"/>
        <v>7</v>
      </c>
      <c r="F110" s="23">
        <v>5</v>
      </c>
      <c r="G110" s="23" t="s">
        <v>220</v>
      </c>
    </row>
    <row r="111" spans="1:7">
      <c r="A111" s="81" t="s">
        <v>110</v>
      </c>
      <c r="B111" s="19">
        <v>1</v>
      </c>
      <c r="C111" s="20">
        <v>2</v>
      </c>
      <c r="D111" s="19">
        <v>0</v>
      </c>
      <c r="E111" s="19">
        <f t="shared" si="1"/>
        <v>3</v>
      </c>
      <c r="F111" s="23">
        <v>2</v>
      </c>
      <c r="G111" s="23">
        <v>2015</v>
      </c>
    </row>
    <row r="112" spans="1:7">
      <c r="A112" s="81" t="s">
        <v>87</v>
      </c>
      <c r="B112" s="19">
        <v>0</v>
      </c>
      <c r="C112" s="19">
        <v>0</v>
      </c>
      <c r="D112" s="19">
        <v>0</v>
      </c>
      <c r="E112" s="19">
        <f t="shared" si="1"/>
        <v>0</v>
      </c>
      <c r="F112" s="23">
        <v>0</v>
      </c>
      <c r="G112" s="23"/>
    </row>
    <row r="113" spans="1:7">
      <c r="A113" s="81" t="s">
        <v>88</v>
      </c>
      <c r="B113" s="19">
        <v>0</v>
      </c>
      <c r="C113" s="19">
        <v>3</v>
      </c>
      <c r="D113" s="19">
        <v>0</v>
      </c>
      <c r="E113" s="19">
        <f t="shared" si="1"/>
        <v>3</v>
      </c>
      <c r="F113" s="23">
        <v>3</v>
      </c>
      <c r="G113" s="23">
        <v>2015</v>
      </c>
    </row>
    <row r="114" spans="1:7">
      <c r="A114" s="81" t="s">
        <v>89</v>
      </c>
      <c r="B114" s="19">
        <v>0</v>
      </c>
      <c r="C114" s="19">
        <v>4</v>
      </c>
      <c r="D114" s="19">
        <v>1</v>
      </c>
      <c r="E114" s="19">
        <f t="shared" si="1"/>
        <v>5</v>
      </c>
      <c r="F114" s="23">
        <v>5</v>
      </c>
      <c r="G114" s="23">
        <v>2015</v>
      </c>
    </row>
    <row r="115" spans="1:7">
      <c r="A115" s="81" t="s">
        <v>90</v>
      </c>
      <c r="B115" s="19">
        <v>1</v>
      </c>
      <c r="C115" s="20">
        <v>1</v>
      </c>
      <c r="D115" s="19">
        <v>0</v>
      </c>
      <c r="E115" s="19">
        <f t="shared" si="1"/>
        <v>2</v>
      </c>
      <c r="F115" s="23">
        <v>1</v>
      </c>
      <c r="G115" s="23">
        <v>2015</v>
      </c>
    </row>
    <row r="116" spans="1:7">
      <c r="A116" s="81" t="s">
        <v>91</v>
      </c>
      <c r="B116" s="19">
        <v>0</v>
      </c>
      <c r="C116" s="20">
        <v>7</v>
      </c>
      <c r="D116" s="19">
        <v>0</v>
      </c>
      <c r="E116" s="19">
        <f t="shared" si="1"/>
        <v>7</v>
      </c>
      <c r="F116" s="23">
        <v>6</v>
      </c>
      <c r="G116" s="23" t="s">
        <v>221</v>
      </c>
    </row>
    <row r="117" spans="1:7">
      <c r="A117" s="81" t="s">
        <v>92</v>
      </c>
      <c r="B117" s="19">
        <v>0</v>
      </c>
      <c r="C117" s="20">
        <v>6</v>
      </c>
      <c r="D117" s="19">
        <v>1</v>
      </c>
      <c r="E117" s="19">
        <f t="shared" si="1"/>
        <v>7</v>
      </c>
      <c r="F117" s="23">
        <v>6</v>
      </c>
      <c r="G117" s="23">
        <v>2017</v>
      </c>
    </row>
    <row r="118" spans="1:7">
      <c r="A118" s="81" t="s">
        <v>93</v>
      </c>
      <c r="B118" s="19">
        <v>1</v>
      </c>
      <c r="C118" s="20">
        <v>3</v>
      </c>
      <c r="D118" s="19">
        <v>0</v>
      </c>
      <c r="E118" s="19">
        <f t="shared" si="1"/>
        <v>4</v>
      </c>
      <c r="F118" s="23">
        <v>3</v>
      </c>
      <c r="G118" s="23">
        <v>2017</v>
      </c>
    </row>
    <row r="119" spans="1:7">
      <c r="A119" s="81" t="s">
        <v>200</v>
      </c>
      <c r="B119" s="19">
        <v>1</v>
      </c>
      <c r="C119" s="19">
        <v>0</v>
      </c>
      <c r="D119" s="19">
        <v>0</v>
      </c>
      <c r="E119" s="19">
        <f t="shared" si="1"/>
        <v>1</v>
      </c>
      <c r="F119" s="23">
        <v>0</v>
      </c>
      <c r="G119" s="23"/>
    </row>
    <row r="120" spans="1:7">
      <c r="A120" s="81" t="s">
        <v>95</v>
      </c>
      <c r="B120" s="19">
        <v>0</v>
      </c>
      <c r="C120" s="19">
        <v>2</v>
      </c>
      <c r="D120" s="19">
        <v>0</v>
      </c>
      <c r="E120" s="19">
        <f t="shared" si="1"/>
        <v>2</v>
      </c>
      <c r="F120" s="23">
        <v>0</v>
      </c>
      <c r="G120" s="23"/>
    </row>
    <row r="121" spans="1:7">
      <c r="A121" s="81" t="s">
        <v>96</v>
      </c>
      <c r="B121" s="19">
        <v>2</v>
      </c>
      <c r="C121" s="20">
        <v>4</v>
      </c>
      <c r="D121" s="19">
        <v>0</v>
      </c>
      <c r="E121" s="19">
        <f t="shared" si="1"/>
        <v>6</v>
      </c>
      <c r="F121" s="23">
        <v>4</v>
      </c>
      <c r="G121" s="23">
        <v>2017</v>
      </c>
    </row>
    <row r="122" spans="1:7">
      <c r="A122" s="81" t="s">
        <v>97</v>
      </c>
      <c r="B122" s="19">
        <v>1</v>
      </c>
      <c r="C122" s="21">
        <v>1</v>
      </c>
      <c r="D122" s="19">
        <v>0</v>
      </c>
      <c r="E122" s="19">
        <f t="shared" si="1"/>
        <v>2</v>
      </c>
      <c r="F122" s="23">
        <v>0</v>
      </c>
      <c r="G122" s="23"/>
    </row>
    <row r="123" spans="1:7">
      <c r="A123" s="81" t="s">
        <v>98</v>
      </c>
      <c r="B123" s="19">
        <v>0</v>
      </c>
      <c r="C123" s="19">
        <v>0</v>
      </c>
      <c r="D123" s="19">
        <v>0</v>
      </c>
      <c r="E123" s="19">
        <f t="shared" si="1"/>
        <v>0</v>
      </c>
      <c r="F123" s="23">
        <v>0</v>
      </c>
      <c r="G123" s="23"/>
    </row>
    <row r="124" spans="1:7">
      <c r="A124" s="81" t="s">
        <v>201</v>
      </c>
      <c r="B124" s="19">
        <v>1</v>
      </c>
      <c r="C124" s="19">
        <v>3</v>
      </c>
      <c r="D124" s="19">
        <v>0</v>
      </c>
      <c r="E124" s="19">
        <f t="shared" si="1"/>
        <v>4</v>
      </c>
      <c r="F124" s="23">
        <v>3</v>
      </c>
      <c r="G124" s="23">
        <v>2017</v>
      </c>
    </row>
    <row r="125" spans="1:7">
      <c r="A125" s="83" t="s">
        <v>175</v>
      </c>
      <c r="B125" s="19">
        <v>45</v>
      </c>
      <c r="C125" s="19">
        <v>212</v>
      </c>
      <c r="D125" s="19">
        <v>53</v>
      </c>
      <c r="E125" s="19">
        <v>310</v>
      </c>
      <c r="F125" s="23">
        <v>202</v>
      </c>
      <c r="G125" s="23"/>
    </row>
    <row r="127" spans="1:7">
      <c r="A127" s="3" t="s">
        <v>117</v>
      </c>
    </row>
    <row r="128" spans="1:7" s="11" customFormat="1">
      <c r="A128" s="3" t="s">
        <v>177</v>
      </c>
      <c r="F128" s="24"/>
      <c r="G128" s="24"/>
    </row>
    <row r="129" spans="1:7">
      <c r="A129" s="3" t="s">
        <v>176</v>
      </c>
    </row>
    <row r="130" spans="1:7" s="16" customFormat="1">
      <c r="A130" s="3" t="s">
        <v>847</v>
      </c>
      <c r="F130" s="24"/>
      <c r="G130" s="24"/>
    </row>
    <row r="131" spans="1:7">
      <c r="A131" s="3" t="s">
        <v>124</v>
      </c>
    </row>
    <row r="132" spans="1:7" s="15" customFormat="1">
      <c r="A132" s="3" t="s">
        <v>205</v>
      </c>
      <c r="F132" s="24"/>
      <c r="G132" s="24"/>
    </row>
    <row r="133" spans="1:7">
      <c r="A133" s="3" t="s">
        <v>203</v>
      </c>
    </row>
    <row r="134" spans="1:7" s="15" customFormat="1">
      <c r="A134" s="3" t="s">
        <v>204</v>
      </c>
      <c r="F134" s="24"/>
      <c r="G134" s="24"/>
    </row>
    <row r="135" spans="1:7">
      <c r="A135" s="3" t="s">
        <v>125</v>
      </c>
    </row>
    <row r="136" spans="1:7">
      <c r="A136" s="3" t="s">
        <v>206</v>
      </c>
    </row>
  </sheetData>
  <mergeCells count="5">
    <mergeCell ref="A1:G1"/>
    <mergeCell ref="E3:E4"/>
    <mergeCell ref="A3:A4"/>
    <mergeCell ref="F3:F4"/>
    <mergeCell ref="G3:G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3" sqref="A3:A4"/>
    </sheetView>
  </sheetViews>
  <sheetFormatPr defaultRowHeight="12.75"/>
  <cols>
    <col min="1" max="1" width="21.5703125" style="12" customWidth="1"/>
    <col min="2" max="2" width="10.28515625" style="12" customWidth="1"/>
    <col min="3" max="3" width="10.140625" style="12" customWidth="1"/>
    <col min="4" max="4" width="13.28515625" style="12" customWidth="1"/>
    <col min="5" max="5" width="10.28515625" style="12" customWidth="1"/>
    <col min="6" max="6" width="10.85546875" style="15" customWidth="1"/>
    <col min="7" max="7" width="21.7109375" style="12" customWidth="1"/>
    <col min="8" max="8" width="22" style="12" customWidth="1"/>
    <col min="9" max="16384" width="9.140625" style="12"/>
  </cols>
  <sheetData>
    <row r="1" spans="1:10" ht="29.25" customHeight="1">
      <c r="A1" s="63" t="s">
        <v>880</v>
      </c>
      <c r="B1" s="64"/>
      <c r="C1" s="64"/>
      <c r="D1" s="64"/>
      <c r="E1" s="64"/>
      <c r="F1" s="64"/>
      <c r="G1" s="64"/>
      <c r="H1" s="64"/>
    </row>
    <row r="3" spans="1:10">
      <c r="A3" s="86" t="s">
        <v>222</v>
      </c>
      <c r="B3" s="8" t="s">
        <v>178</v>
      </c>
      <c r="C3" s="6" t="s">
        <v>179</v>
      </c>
      <c r="D3" s="8" t="s">
        <v>123</v>
      </c>
      <c r="E3" s="65" t="s">
        <v>122</v>
      </c>
      <c r="F3" s="69" t="s">
        <v>208</v>
      </c>
      <c r="G3" s="73" t="s">
        <v>225</v>
      </c>
      <c r="H3" s="73" t="s">
        <v>226</v>
      </c>
    </row>
    <row r="4" spans="1:10">
      <c r="A4" s="87"/>
      <c r="B4" s="9" t="s">
        <v>119</v>
      </c>
      <c r="C4" s="7" t="s">
        <v>120</v>
      </c>
      <c r="D4" s="9" t="s">
        <v>121</v>
      </c>
      <c r="E4" s="66"/>
      <c r="F4" s="70"/>
      <c r="G4" s="74"/>
      <c r="H4" s="74"/>
    </row>
    <row r="5" spans="1:10">
      <c r="A5" s="84" t="s">
        <v>1</v>
      </c>
      <c r="B5" s="18">
        <v>2</v>
      </c>
      <c r="C5" s="18">
        <v>49</v>
      </c>
      <c r="D5" s="18">
        <v>12</v>
      </c>
      <c r="E5" s="18">
        <v>63</v>
      </c>
      <c r="F5" s="18">
        <v>59</v>
      </c>
      <c r="G5" s="18">
        <v>29</v>
      </c>
      <c r="H5" s="18">
        <v>2</v>
      </c>
    </row>
    <row r="6" spans="1:10">
      <c r="A6" s="84" t="s">
        <v>223</v>
      </c>
      <c r="B6" s="18">
        <v>1</v>
      </c>
      <c r="C6" s="18">
        <v>36</v>
      </c>
      <c r="D6" s="18">
        <v>0</v>
      </c>
      <c r="E6" s="18">
        <v>37</v>
      </c>
      <c r="F6" s="18">
        <v>36</v>
      </c>
      <c r="G6" s="18">
        <v>16</v>
      </c>
      <c r="H6" s="18">
        <v>9</v>
      </c>
      <c r="J6" s="62"/>
    </row>
    <row r="7" spans="1:10">
      <c r="A7" s="84" t="s">
        <v>17</v>
      </c>
      <c r="B7" s="18">
        <v>2</v>
      </c>
      <c r="C7" s="18">
        <v>10</v>
      </c>
      <c r="D7" s="18">
        <v>1</v>
      </c>
      <c r="E7" s="18">
        <v>13</v>
      </c>
      <c r="F7" s="18">
        <v>11</v>
      </c>
      <c r="G7" s="18">
        <v>13</v>
      </c>
      <c r="H7" s="18">
        <v>0</v>
      </c>
      <c r="J7" s="62"/>
    </row>
    <row r="8" spans="1:10">
      <c r="A8" s="84" t="s">
        <v>29</v>
      </c>
      <c r="B8" s="18">
        <v>9</v>
      </c>
      <c r="C8" s="18">
        <v>11</v>
      </c>
      <c r="D8" s="18">
        <v>10</v>
      </c>
      <c r="E8" s="18">
        <v>30</v>
      </c>
      <c r="F8" s="18">
        <v>21</v>
      </c>
      <c r="G8" s="18">
        <v>5</v>
      </c>
      <c r="H8" s="18">
        <v>7</v>
      </c>
      <c r="J8" s="62"/>
    </row>
    <row r="9" spans="1:10">
      <c r="A9" s="85" t="s">
        <v>38</v>
      </c>
      <c r="B9" s="18">
        <v>4</v>
      </c>
      <c r="C9" s="18">
        <v>11</v>
      </c>
      <c r="D9" s="18">
        <v>15</v>
      </c>
      <c r="E9" s="18">
        <v>30</v>
      </c>
      <c r="F9" s="18">
        <v>0</v>
      </c>
      <c r="G9" s="18">
        <v>16</v>
      </c>
      <c r="H9" s="18">
        <v>2</v>
      </c>
      <c r="J9" s="62"/>
    </row>
    <row r="10" spans="1:10">
      <c r="A10" s="84" t="s">
        <v>46</v>
      </c>
      <c r="B10" s="18">
        <v>1</v>
      </c>
      <c r="C10" s="18">
        <v>13</v>
      </c>
      <c r="D10" s="18">
        <v>4</v>
      </c>
      <c r="E10" s="18">
        <v>18</v>
      </c>
      <c r="F10" s="18">
        <v>17</v>
      </c>
      <c r="G10" s="18">
        <v>11</v>
      </c>
      <c r="H10" s="18">
        <v>2</v>
      </c>
      <c r="J10" s="62"/>
    </row>
    <row r="11" spans="1:10">
      <c r="A11" s="84" t="s">
        <v>62</v>
      </c>
      <c r="B11" s="18">
        <v>8</v>
      </c>
      <c r="C11" s="18">
        <v>53</v>
      </c>
      <c r="D11" s="17">
        <v>5</v>
      </c>
      <c r="E11" s="17">
        <v>66</v>
      </c>
      <c r="F11" s="18">
        <v>57</v>
      </c>
      <c r="G11" s="17">
        <v>33</v>
      </c>
      <c r="H11" s="17">
        <v>8</v>
      </c>
      <c r="J11" s="62"/>
    </row>
    <row r="12" spans="1:10">
      <c r="A12" s="84" t="s">
        <v>73</v>
      </c>
      <c r="B12" s="18">
        <v>2</v>
      </c>
      <c r="C12" s="18">
        <v>28</v>
      </c>
      <c r="D12" s="18">
        <v>8</v>
      </c>
      <c r="E12" s="18">
        <v>38</v>
      </c>
      <c r="F12" s="18">
        <v>0</v>
      </c>
      <c r="G12" s="18">
        <v>32</v>
      </c>
      <c r="H12" s="18">
        <v>5</v>
      </c>
      <c r="J12" s="62"/>
    </row>
    <row r="13" spans="1:10">
      <c r="A13" s="84" t="s">
        <v>78</v>
      </c>
      <c r="B13" s="18">
        <v>0</v>
      </c>
      <c r="C13" s="18">
        <v>8</v>
      </c>
      <c r="D13" s="18">
        <v>1</v>
      </c>
      <c r="E13" s="18">
        <v>9</v>
      </c>
      <c r="F13" s="18">
        <v>7</v>
      </c>
      <c r="G13" s="18">
        <v>3</v>
      </c>
      <c r="H13" s="18">
        <v>1</v>
      </c>
      <c r="J13" s="62"/>
    </row>
    <row r="14" spans="1:10">
      <c r="A14" s="85" t="s">
        <v>109</v>
      </c>
      <c r="B14" s="18">
        <v>2</v>
      </c>
      <c r="C14" s="18">
        <v>54</v>
      </c>
      <c r="D14" s="18">
        <v>0</v>
      </c>
      <c r="E14" s="18">
        <v>56</v>
      </c>
      <c r="F14" s="18">
        <v>54</v>
      </c>
      <c r="G14" s="18">
        <v>27</v>
      </c>
      <c r="H14" s="18">
        <v>8</v>
      </c>
      <c r="J14" s="62"/>
    </row>
    <row r="15" spans="1:10">
      <c r="A15" s="84" t="s">
        <v>224</v>
      </c>
      <c r="B15" s="18">
        <v>3</v>
      </c>
      <c r="C15" s="18">
        <v>47</v>
      </c>
      <c r="D15" s="18">
        <v>4</v>
      </c>
      <c r="E15" s="18">
        <v>54</v>
      </c>
      <c r="F15" s="18">
        <v>48</v>
      </c>
      <c r="G15" s="18">
        <v>31</v>
      </c>
      <c r="H15" s="18">
        <v>7</v>
      </c>
      <c r="J15" s="62"/>
    </row>
    <row r="16" spans="1:10">
      <c r="A16" s="84" t="s">
        <v>110</v>
      </c>
      <c r="B16" s="18">
        <v>3</v>
      </c>
      <c r="C16" s="18">
        <v>48</v>
      </c>
      <c r="D16" s="18">
        <v>0</v>
      </c>
      <c r="E16" s="18">
        <v>51</v>
      </c>
      <c r="F16" s="18">
        <v>46</v>
      </c>
      <c r="G16" s="18">
        <v>33</v>
      </c>
      <c r="H16" s="18">
        <v>3</v>
      </c>
      <c r="J16" s="62"/>
    </row>
    <row r="17" spans="1:10">
      <c r="A17" s="84" t="s">
        <v>90</v>
      </c>
      <c r="B17" s="18">
        <v>3</v>
      </c>
      <c r="C17" s="18">
        <v>30</v>
      </c>
      <c r="D17" s="18">
        <v>5</v>
      </c>
      <c r="E17" s="18">
        <v>38</v>
      </c>
      <c r="F17" s="18">
        <v>33</v>
      </c>
      <c r="G17" s="18">
        <v>28</v>
      </c>
      <c r="H17" s="18">
        <v>2</v>
      </c>
      <c r="J17" s="62"/>
    </row>
    <row r="18" spans="1:10">
      <c r="A18" s="84" t="s">
        <v>96</v>
      </c>
      <c r="B18" s="18">
        <v>8</v>
      </c>
      <c r="C18" s="18">
        <v>24</v>
      </c>
      <c r="D18" s="18">
        <v>1</v>
      </c>
      <c r="E18" s="18">
        <v>33</v>
      </c>
      <c r="F18" s="18">
        <v>13</v>
      </c>
      <c r="G18" s="18">
        <v>10</v>
      </c>
      <c r="H18" s="18">
        <v>6</v>
      </c>
      <c r="J18" s="62"/>
    </row>
    <row r="19" spans="1:10">
      <c r="A19" s="84" t="s">
        <v>202</v>
      </c>
      <c r="B19" s="22">
        <v>48</v>
      </c>
      <c r="C19" s="22">
        <v>422</v>
      </c>
      <c r="D19" s="22">
        <v>66</v>
      </c>
      <c r="E19" s="22">
        <v>536</v>
      </c>
      <c r="F19" s="22">
        <v>402</v>
      </c>
      <c r="G19" s="22">
        <v>287</v>
      </c>
      <c r="H19" s="22">
        <v>62</v>
      </c>
      <c r="J19" s="62"/>
    </row>
    <row r="21" spans="1:10">
      <c r="A21" s="3" t="s">
        <v>117</v>
      </c>
    </row>
    <row r="22" spans="1:10">
      <c r="A22" s="3" t="s">
        <v>177</v>
      </c>
    </row>
    <row r="23" spans="1:10">
      <c r="A23" s="3" t="s">
        <v>227</v>
      </c>
    </row>
  </sheetData>
  <mergeCells count="6">
    <mergeCell ref="A1:H1"/>
    <mergeCell ref="A3:A4"/>
    <mergeCell ref="E3:E4"/>
    <mergeCell ref="G3:G4"/>
    <mergeCell ref="H3:H4"/>
    <mergeCell ref="F3:F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27"/>
  <sheetViews>
    <sheetView topLeftCell="A94" workbookViewId="0">
      <selection activeCell="A123" sqref="A123"/>
    </sheetView>
  </sheetViews>
  <sheetFormatPr defaultRowHeight="12.75"/>
  <cols>
    <col min="1" max="1" width="21.5703125" style="10" customWidth="1"/>
    <col min="2" max="2" width="10.28515625" style="10" customWidth="1"/>
    <col min="3" max="3" width="18.85546875" style="10" customWidth="1"/>
    <col min="4" max="4" width="121.5703125" style="10" customWidth="1"/>
    <col min="5" max="5" width="4.28515625" style="10" customWidth="1"/>
    <col min="6" max="16384" width="9.140625" style="10"/>
  </cols>
  <sheetData>
    <row r="1" spans="1:5" ht="29.25" customHeight="1">
      <c r="A1" s="63" t="s">
        <v>228</v>
      </c>
      <c r="B1" s="64"/>
      <c r="C1" s="64"/>
      <c r="D1" s="64"/>
      <c r="E1" s="64"/>
    </row>
    <row r="3" spans="1:5" ht="12.75" customHeight="1">
      <c r="A3" s="13" t="s">
        <v>0</v>
      </c>
      <c r="B3" s="14" t="s">
        <v>115</v>
      </c>
      <c r="C3" s="14" t="s">
        <v>173</v>
      </c>
      <c r="D3" s="14" t="s">
        <v>116</v>
      </c>
    </row>
    <row r="4" spans="1:5">
      <c r="A4" s="84" t="s">
        <v>1</v>
      </c>
      <c r="B4" s="22">
        <v>8</v>
      </c>
      <c r="C4" s="22">
        <v>9160</v>
      </c>
      <c r="D4" s="22" t="s">
        <v>145</v>
      </c>
    </row>
    <row r="5" spans="1:5">
      <c r="A5" s="84" t="s">
        <v>182</v>
      </c>
      <c r="B5" s="22">
        <v>1</v>
      </c>
      <c r="C5" s="22" t="s">
        <v>144</v>
      </c>
      <c r="D5" s="22" t="s">
        <v>229</v>
      </c>
    </row>
    <row r="6" spans="1:5">
      <c r="A6" s="84" t="s">
        <v>2</v>
      </c>
      <c r="B6" s="22">
        <v>4</v>
      </c>
      <c r="C6" s="22">
        <v>3240</v>
      </c>
      <c r="D6" s="22" t="s">
        <v>146</v>
      </c>
    </row>
    <row r="7" spans="1:5">
      <c r="A7" s="84" t="s">
        <v>3</v>
      </c>
      <c r="B7" s="22">
        <v>1</v>
      </c>
      <c r="C7" s="22">
        <v>9160</v>
      </c>
      <c r="D7" s="22" t="s">
        <v>145</v>
      </c>
    </row>
    <row r="8" spans="1:5">
      <c r="A8" s="84" t="s">
        <v>4</v>
      </c>
      <c r="B8" s="22">
        <v>0</v>
      </c>
      <c r="C8" s="22" t="s">
        <v>126</v>
      </c>
      <c r="D8" s="22" t="s">
        <v>126</v>
      </c>
    </row>
    <row r="9" spans="1:5">
      <c r="A9" s="84" t="s">
        <v>5</v>
      </c>
      <c r="B9" s="22">
        <v>0</v>
      </c>
      <c r="C9" s="22" t="s">
        <v>126</v>
      </c>
      <c r="D9" s="22" t="s">
        <v>126</v>
      </c>
    </row>
    <row r="10" spans="1:5">
      <c r="A10" s="84" t="s">
        <v>6</v>
      </c>
      <c r="B10" s="22">
        <v>5</v>
      </c>
      <c r="C10" s="88" t="s">
        <v>144</v>
      </c>
      <c r="D10" s="22" t="s">
        <v>147</v>
      </c>
    </row>
    <row r="11" spans="1:5">
      <c r="A11" s="84" t="s">
        <v>7</v>
      </c>
      <c r="B11" s="22">
        <v>7</v>
      </c>
      <c r="C11" s="22">
        <v>9260</v>
      </c>
      <c r="D11" s="22" t="s">
        <v>148</v>
      </c>
    </row>
    <row r="12" spans="1:5">
      <c r="A12" s="84" t="s">
        <v>8</v>
      </c>
      <c r="B12" s="22">
        <v>0</v>
      </c>
      <c r="C12" s="22" t="s">
        <v>126</v>
      </c>
      <c r="D12" s="22" t="s">
        <v>126</v>
      </c>
    </row>
    <row r="13" spans="1:5">
      <c r="A13" s="84" t="s">
        <v>9</v>
      </c>
      <c r="B13" s="22">
        <v>0</v>
      </c>
      <c r="C13" s="22" t="s">
        <v>126</v>
      </c>
      <c r="D13" s="22" t="s">
        <v>126</v>
      </c>
    </row>
    <row r="14" spans="1:5">
      <c r="A14" s="84" t="s">
        <v>10</v>
      </c>
      <c r="B14" s="22">
        <v>7</v>
      </c>
      <c r="C14" s="22">
        <v>1120</v>
      </c>
      <c r="D14" s="22" t="s">
        <v>149</v>
      </c>
    </row>
    <row r="15" spans="1:5">
      <c r="A15" s="84" t="s">
        <v>11</v>
      </c>
      <c r="B15" s="22">
        <v>17</v>
      </c>
      <c r="C15" s="22">
        <v>9110</v>
      </c>
      <c r="D15" s="22" t="s">
        <v>150</v>
      </c>
    </row>
    <row r="16" spans="1:5">
      <c r="A16" s="84" t="s">
        <v>12</v>
      </c>
      <c r="B16" s="22">
        <v>36</v>
      </c>
      <c r="C16" s="22" t="s">
        <v>127</v>
      </c>
      <c r="D16" s="22" t="s">
        <v>151</v>
      </c>
    </row>
    <row r="17" spans="1:4">
      <c r="A17" s="84" t="s">
        <v>13</v>
      </c>
      <c r="B17" s="22">
        <v>22</v>
      </c>
      <c r="C17" s="22">
        <v>9540</v>
      </c>
      <c r="D17" s="22" t="s">
        <v>128</v>
      </c>
    </row>
    <row r="18" spans="1:4">
      <c r="A18" s="84" t="s">
        <v>14</v>
      </c>
      <c r="B18" s="22">
        <v>18</v>
      </c>
      <c r="C18" s="22">
        <v>9110</v>
      </c>
      <c r="D18" s="22" t="s">
        <v>150</v>
      </c>
    </row>
    <row r="19" spans="1:4">
      <c r="A19" s="81" t="s">
        <v>183</v>
      </c>
      <c r="B19" s="22">
        <v>0</v>
      </c>
      <c r="C19" s="22" t="s">
        <v>126</v>
      </c>
      <c r="D19" s="22" t="s">
        <v>126</v>
      </c>
    </row>
    <row r="20" spans="1:4">
      <c r="A20" s="84" t="s">
        <v>99</v>
      </c>
      <c r="B20" s="22">
        <v>9</v>
      </c>
      <c r="C20" s="22">
        <v>9260</v>
      </c>
      <c r="D20" s="22" t="s">
        <v>152</v>
      </c>
    </row>
    <row r="21" spans="1:4">
      <c r="A21" s="84" t="s">
        <v>15</v>
      </c>
      <c r="B21" s="22">
        <v>14</v>
      </c>
      <c r="C21" s="22">
        <v>8210</v>
      </c>
      <c r="D21" s="22" t="s">
        <v>129</v>
      </c>
    </row>
    <row r="22" spans="1:4">
      <c r="A22" s="84" t="s">
        <v>16</v>
      </c>
      <c r="B22" s="22">
        <v>0</v>
      </c>
      <c r="C22" s="22" t="s">
        <v>126</v>
      </c>
      <c r="D22" s="22" t="s">
        <v>126</v>
      </c>
    </row>
    <row r="23" spans="1:4">
      <c r="A23" s="84" t="s">
        <v>17</v>
      </c>
      <c r="B23" s="22">
        <v>0</v>
      </c>
      <c r="C23" s="22" t="s">
        <v>126</v>
      </c>
      <c r="D23" s="22" t="s">
        <v>126</v>
      </c>
    </row>
    <row r="24" spans="1:4">
      <c r="A24" s="84" t="s">
        <v>18</v>
      </c>
      <c r="B24" s="22">
        <v>0</v>
      </c>
      <c r="C24" s="22" t="s">
        <v>126</v>
      </c>
      <c r="D24" s="22" t="s">
        <v>126</v>
      </c>
    </row>
    <row r="25" spans="1:4">
      <c r="A25" s="84" t="s">
        <v>19</v>
      </c>
      <c r="B25" s="22">
        <v>3</v>
      </c>
      <c r="C25" s="22" t="s">
        <v>130</v>
      </c>
      <c r="D25" s="22" t="s">
        <v>153</v>
      </c>
    </row>
    <row r="26" spans="1:4">
      <c r="A26" s="84" t="s">
        <v>100</v>
      </c>
      <c r="B26" s="22">
        <v>0</v>
      </c>
      <c r="C26" s="22" t="s">
        <v>126</v>
      </c>
      <c r="D26" s="22" t="s">
        <v>126</v>
      </c>
    </row>
    <row r="27" spans="1:4">
      <c r="A27" s="84" t="s">
        <v>20</v>
      </c>
      <c r="B27" s="22">
        <v>11</v>
      </c>
      <c r="C27" s="22" t="s">
        <v>131</v>
      </c>
      <c r="D27" s="22" t="s">
        <v>154</v>
      </c>
    </row>
    <row r="28" spans="1:4">
      <c r="A28" s="84" t="s">
        <v>21</v>
      </c>
      <c r="B28" s="22">
        <v>0</v>
      </c>
      <c r="C28" s="22" t="s">
        <v>126</v>
      </c>
      <c r="D28" s="22" t="s">
        <v>126</v>
      </c>
    </row>
    <row r="29" spans="1:4">
      <c r="A29" s="84" t="s">
        <v>22</v>
      </c>
      <c r="B29" s="22">
        <v>3</v>
      </c>
      <c r="C29" s="88" t="s">
        <v>144</v>
      </c>
      <c r="D29" s="22" t="s">
        <v>147</v>
      </c>
    </row>
    <row r="30" spans="1:4">
      <c r="A30" s="84" t="s">
        <v>23</v>
      </c>
      <c r="B30" s="22">
        <v>6</v>
      </c>
      <c r="C30" s="22">
        <v>6510</v>
      </c>
      <c r="D30" s="22" t="s">
        <v>155</v>
      </c>
    </row>
    <row r="31" spans="1:4">
      <c r="A31" s="84" t="s">
        <v>101</v>
      </c>
      <c r="B31" s="22">
        <v>0</v>
      </c>
      <c r="C31" s="22" t="s">
        <v>126</v>
      </c>
      <c r="D31" s="22" t="s">
        <v>126</v>
      </c>
    </row>
    <row r="32" spans="1:4">
      <c r="A32" s="84" t="s">
        <v>24</v>
      </c>
      <c r="B32" s="22">
        <v>46</v>
      </c>
      <c r="C32" s="22">
        <v>8210</v>
      </c>
      <c r="D32" s="22" t="s">
        <v>129</v>
      </c>
    </row>
    <row r="33" spans="1:4">
      <c r="A33" s="84" t="s">
        <v>25</v>
      </c>
      <c r="B33" s="22">
        <v>5</v>
      </c>
      <c r="C33" s="22">
        <v>3260</v>
      </c>
      <c r="D33" s="22" t="s">
        <v>156</v>
      </c>
    </row>
    <row r="34" spans="1:4">
      <c r="A34" s="84" t="s">
        <v>26</v>
      </c>
      <c r="B34" s="22">
        <v>6</v>
      </c>
      <c r="C34" s="22">
        <v>6510</v>
      </c>
      <c r="D34" s="22" t="s">
        <v>157</v>
      </c>
    </row>
    <row r="35" spans="1:4">
      <c r="A35" s="84" t="s">
        <v>27</v>
      </c>
      <c r="B35" s="22">
        <v>32</v>
      </c>
      <c r="C35" s="22" t="s">
        <v>132</v>
      </c>
      <c r="D35" s="22" t="s">
        <v>158</v>
      </c>
    </row>
    <row r="36" spans="1:4">
      <c r="A36" s="84" t="s">
        <v>28</v>
      </c>
      <c r="B36" s="22">
        <v>5</v>
      </c>
      <c r="C36" s="22">
        <v>6410</v>
      </c>
      <c r="D36" s="22" t="s">
        <v>159</v>
      </c>
    </row>
    <row r="37" spans="1:4">
      <c r="A37" s="84" t="s">
        <v>29</v>
      </c>
      <c r="B37" s="22">
        <v>18</v>
      </c>
      <c r="C37" s="22">
        <v>1420</v>
      </c>
      <c r="D37" s="22" t="s">
        <v>160</v>
      </c>
    </row>
    <row r="38" spans="1:4">
      <c r="A38" s="84" t="s">
        <v>30</v>
      </c>
      <c r="B38" s="22">
        <v>4</v>
      </c>
      <c r="C38" s="88" t="s">
        <v>144</v>
      </c>
      <c r="D38" s="22" t="s">
        <v>147</v>
      </c>
    </row>
    <row r="39" spans="1:4">
      <c r="A39" s="84" t="s">
        <v>31</v>
      </c>
      <c r="B39" s="22">
        <v>0</v>
      </c>
      <c r="C39" s="22" t="s">
        <v>126</v>
      </c>
      <c r="D39" s="22" t="s">
        <v>126</v>
      </c>
    </row>
    <row r="40" spans="1:4">
      <c r="A40" s="84" t="s">
        <v>32</v>
      </c>
      <c r="B40" s="22">
        <v>0</v>
      </c>
      <c r="C40" s="22" t="s">
        <v>126</v>
      </c>
      <c r="D40" s="22" t="s">
        <v>126</v>
      </c>
    </row>
    <row r="41" spans="1:4">
      <c r="A41" s="84" t="s">
        <v>33</v>
      </c>
      <c r="B41" s="22">
        <v>0</v>
      </c>
      <c r="C41" s="22" t="s">
        <v>126</v>
      </c>
      <c r="D41" s="22" t="s">
        <v>126</v>
      </c>
    </row>
    <row r="42" spans="1:4">
      <c r="A42" s="84" t="s">
        <v>34</v>
      </c>
      <c r="B42" s="22">
        <v>0</v>
      </c>
      <c r="C42" s="22" t="s">
        <v>126</v>
      </c>
      <c r="D42" s="22" t="s">
        <v>126</v>
      </c>
    </row>
    <row r="43" spans="1:4">
      <c r="A43" s="84" t="s">
        <v>35</v>
      </c>
      <c r="B43" s="22">
        <v>28</v>
      </c>
      <c r="C43" s="22" t="s">
        <v>133</v>
      </c>
      <c r="D43" s="22" t="s">
        <v>161</v>
      </c>
    </row>
    <row r="44" spans="1:4">
      <c r="A44" s="84" t="s">
        <v>36</v>
      </c>
      <c r="B44" s="22">
        <v>8</v>
      </c>
      <c r="C44" s="22" t="s">
        <v>134</v>
      </c>
      <c r="D44" s="22" t="s">
        <v>162</v>
      </c>
    </row>
    <row r="45" spans="1:4">
      <c r="A45" s="84" t="s">
        <v>37</v>
      </c>
      <c r="B45" s="22">
        <v>23</v>
      </c>
      <c r="C45" s="22">
        <v>3270</v>
      </c>
      <c r="D45" s="22" t="s">
        <v>163</v>
      </c>
    </row>
    <row r="46" spans="1:4">
      <c r="A46" s="84" t="s">
        <v>102</v>
      </c>
      <c r="B46" s="22">
        <v>8</v>
      </c>
      <c r="C46" s="22">
        <v>6510</v>
      </c>
      <c r="D46" s="22" t="s">
        <v>164</v>
      </c>
    </row>
    <row r="47" spans="1:4">
      <c r="A47" s="84" t="s">
        <v>103</v>
      </c>
      <c r="B47" s="22">
        <v>9</v>
      </c>
      <c r="C47" s="22" t="s">
        <v>134</v>
      </c>
      <c r="D47" s="22" t="s">
        <v>162</v>
      </c>
    </row>
    <row r="48" spans="1:4">
      <c r="A48" s="84" t="s">
        <v>38</v>
      </c>
      <c r="B48" s="22">
        <v>14</v>
      </c>
      <c r="C48" s="22" t="s">
        <v>134</v>
      </c>
      <c r="D48" s="22" t="s">
        <v>162</v>
      </c>
    </row>
    <row r="49" spans="1:4">
      <c r="A49" s="84" t="s">
        <v>39</v>
      </c>
      <c r="B49" s="22">
        <v>7</v>
      </c>
      <c r="C49" s="22" t="s">
        <v>134</v>
      </c>
      <c r="D49" s="22" t="s">
        <v>162</v>
      </c>
    </row>
    <row r="50" spans="1:4">
      <c r="A50" s="84" t="s">
        <v>40</v>
      </c>
      <c r="B50" s="22">
        <v>33</v>
      </c>
      <c r="C50" s="22">
        <v>1150</v>
      </c>
      <c r="D50" s="22" t="s">
        <v>135</v>
      </c>
    </row>
    <row r="51" spans="1:4">
      <c r="A51" s="84" t="s">
        <v>112</v>
      </c>
      <c r="B51" s="22">
        <v>8</v>
      </c>
      <c r="C51" s="22">
        <v>6210</v>
      </c>
      <c r="D51" s="22" t="s">
        <v>136</v>
      </c>
    </row>
    <row r="52" spans="1:4">
      <c r="A52" s="84" t="s">
        <v>41</v>
      </c>
      <c r="B52" s="22">
        <v>14</v>
      </c>
      <c r="C52" s="22" t="s">
        <v>134</v>
      </c>
      <c r="D52" s="22" t="s">
        <v>162</v>
      </c>
    </row>
    <row r="53" spans="1:4">
      <c r="A53" s="84" t="s">
        <v>42</v>
      </c>
      <c r="B53" s="22">
        <v>22</v>
      </c>
      <c r="C53" s="22" t="s">
        <v>134</v>
      </c>
      <c r="D53" s="22" t="s">
        <v>162</v>
      </c>
    </row>
    <row r="54" spans="1:4">
      <c r="A54" s="84" t="s">
        <v>191</v>
      </c>
      <c r="B54" s="22">
        <v>18</v>
      </c>
      <c r="C54" s="22">
        <v>6230</v>
      </c>
      <c r="D54" s="22" t="s">
        <v>230</v>
      </c>
    </row>
    <row r="55" spans="1:4">
      <c r="A55" s="84" t="s">
        <v>43</v>
      </c>
      <c r="B55" s="22">
        <v>20</v>
      </c>
      <c r="C55" s="22">
        <v>6210</v>
      </c>
      <c r="D55" s="22" t="s">
        <v>165</v>
      </c>
    </row>
    <row r="56" spans="1:4">
      <c r="A56" s="84" t="s">
        <v>44</v>
      </c>
      <c r="B56" s="22">
        <v>18</v>
      </c>
      <c r="C56" s="22">
        <v>9260</v>
      </c>
      <c r="D56" s="22" t="s">
        <v>152</v>
      </c>
    </row>
    <row r="57" spans="1:4">
      <c r="A57" s="84" t="s">
        <v>45</v>
      </c>
      <c r="B57" s="22">
        <v>12</v>
      </c>
      <c r="C57" s="22">
        <v>9110</v>
      </c>
      <c r="D57" s="22" t="s">
        <v>166</v>
      </c>
    </row>
    <row r="58" spans="1:4">
      <c r="A58" s="84" t="s">
        <v>46</v>
      </c>
      <c r="B58" s="22">
        <v>14</v>
      </c>
      <c r="C58" s="22" t="s">
        <v>137</v>
      </c>
      <c r="D58" s="22" t="s">
        <v>138</v>
      </c>
    </row>
    <row r="59" spans="1:4">
      <c r="A59" s="84" t="s">
        <v>47</v>
      </c>
      <c r="B59" s="22">
        <v>19</v>
      </c>
      <c r="C59" s="22">
        <v>6210</v>
      </c>
      <c r="D59" s="22" t="s">
        <v>165</v>
      </c>
    </row>
    <row r="60" spans="1:4">
      <c r="A60" s="84" t="s">
        <v>48</v>
      </c>
      <c r="B60" s="22">
        <v>12</v>
      </c>
      <c r="C60" s="22">
        <v>1120</v>
      </c>
      <c r="D60" s="22" t="s">
        <v>149</v>
      </c>
    </row>
    <row r="61" spans="1:4">
      <c r="A61" s="84" t="s">
        <v>49</v>
      </c>
      <c r="B61" s="22">
        <v>21</v>
      </c>
      <c r="C61" s="22">
        <v>2270</v>
      </c>
      <c r="D61" s="22" t="s">
        <v>167</v>
      </c>
    </row>
    <row r="62" spans="1:4">
      <c r="A62" s="84" t="s">
        <v>50</v>
      </c>
      <c r="B62" s="22">
        <v>20</v>
      </c>
      <c r="C62" s="22">
        <v>4030</v>
      </c>
      <c r="D62" s="22" t="s">
        <v>139</v>
      </c>
    </row>
    <row r="63" spans="1:4">
      <c r="A63" s="84" t="s">
        <v>51</v>
      </c>
      <c r="B63" s="22">
        <v>10</v>
      </c>
      <c r="C63" s="22">
        <v>9340</v>
      </c>
      <c r="D63" s="22" t="s">
        <v>168</v>
      </c>
    </row>
    <row r="64" spans="1:4">
      <c r="A64" s="84" t="s">
        <v>52</v>
      </c>
      <c r="B64" s="22">
        <v>33</v>
      </c>
      <c r="C64" s="22">
        <v>9340</v>
      </c>
      <c r="D64" s="22" t="s">
        <v>168</v>
      </c>
    </row>
    <row r="65" spans="1:4">
      <c r="A65" s="84" t="s">
        <v>53</v>
      </c>
      <c r="B65" s="22">
        <v>14</v>
      </c>
      <c r="C65" s="22" t="s">
        <v>140</v>
      </c>
      <c r="D65" s="22" t="s">
        <v>141</v>
      </c>
    </row>
    <row r="66" spans="1:4">
      <c r="A66" s="84" t="s">
        <v>54</v>
      </c>
      <c r="B66" s="22">
        <v>19</v>
      </c>
      <c r="C66" s="22">
        <v>9340</v>
      </c>
      <c r="D66" s="22" t="s">
        <v>168</v>
      </c>
    </row>
    <row r="67" spans="1:4">
      <c r="A67" s="84" t="s">
        <v>55</v>
      </c>
      <c r="B67" s="22">
        <v>12</v>
      </c>
      <c r="C67" s="22">
        <v>1170</v>
      </c>
      <c r="D67" s="22" t="s">
        <v>142</v>
      </c>
    </row>
    <row r="68" spans="1:4">
      <c r="A68" s="84" t="s">
        <v>193</v>
      </c>
      <c r="B68" s="22">
        <v>16</v>
      </c>
      <c r="C68" s="22" t="s">
        <v>134</v>
      </c>
      <c r="D68" s="22" t="s">
        <v>162</v>
      </c>
    </row>
    <row r="69" spans="1:4">
      <c r="A69" s="84" t="s">
        <v>56</v>
      </c>
      <c r="B69" s="22">
        <v>22</v>
      </c>
      <c r="C69" s="22">
        <v>9340</v>
      </c>
      <c r="D69" s="22" t="s">
        <v>168</v>
      </c>
    </row>
    <row r="70" spans="1:4">
      <c r="A70" s="84" t="s">
        <v>57</v>
      </c>
      <c r="B70" s="22">
        <v>0</v>
      </c>
      <c r="C70" s="22" t="s">
        <v>126</v>
      </c>
      <c r="D70" s="22" t="s">
        <v>126</v>
      </c>
    </row>
    <row r="71" spans="1:4">
      <c r="A71" s="84" t="s">
        <v>58</v>
      </c>
      <c r="B71" s="22">
        <v>0</v>
      </c>
      <c r="C71" s="22" t="s">
        <v>126</v>
      </c>
      <c r="D71" s="22" t="s">
        <v>126</v>
      </c>
    </row>
    <row r="72" spans="1:4">
      <c r="A72" s="84" t="s">
        <v>59</v>
      </c>
      <c r="B72" s="22">
        <v>17</v>
      </c>
      <c r="C72" s="22">
        <v>6220</v>
      </c>
      <c r="D72" s="22" t="s">
        <v>169</v>
      </c>
    </row>
    <row r="73" spans="1:4">
      <c r="A73" s="84" t="s">
        <v>60</v>
      </c>
      <c r="B73" s="22">
        <v>7</v>
      </c>
      <c r="C73" s="22">
        <v>6210</v>
      </c>
      <c r="D73" s="22" t="s">
        <v>165</v>
      </c>
    </row>
    <row r="74" spans="1:4">
      <c r="A74" s="84" t="s">
        <v>61</v>
      </c>
      <c r="B74" s="22">
        <v>22</v>
      </c>
      <c r="C74" s="22">
        <v>9210</v>
      </c>
      <c r="D74" s="22" t="s">
        <v>170</v>
      </c>
    </row>
    <row r="75" spans="1:4">
      <c r="A75" s="84" t="s">
        <v>113</v>
      </c>
      <c r="B75" s="22">
        <v>0</v>
      </c>
      <c r="C75" s="22" t="s">
        <v>126</v>
      </c>
      <c r="D75" s="22" t="s">
        <v>126</v>
      </c>
    </row>
    <row r="76" spans="1:4">
      <c r="A76" s="84" t="s">
        <v>62</v>
      </c>
      <c r="B76" s="22">
        <v>21</v>
      </c>
      <c r="C76" s="22">
        <v>3150</v>
      </c>
      <c r="D76" s="22" t="s">
        <v>171</v>
      </c>
    </row>
    <row r="77" spans="1:4">
      <c r="A77" s="84" t="s">
        <v>63</v>
      </c>
      <c r="B77" s="22">
        <v>25</v>
      </c>
      <c r="C77" s="22">
        <v>1150</v>
      </c>
      <c r="D77" s="22" t="s">
        <v>135</v>
      </c>
    </row>
    <row r="78" spans="1:4">
      <c r="A78" s="84" t="s">
        <v>64</v>
      </c>
      <c r="B78" s="22">
        <v>0</v>
      </c>
      <c r="C78" s="22" t="s">
        <v>126</v>
      </c>
      <c r="D78" s="22" t="s">
        <v>126</v>
      </c>
    </row>
    <row r="79" spans="1:4">
      <c r="A79" s="84" t="s">
        <v>65</v>
      </c>
      <c r="B79" s="22">
        <v>41</v>
      </c>
      <c r="C79" s="22">
        <v>6210</v>
      </c>
      <c r="D79" s="22" t="s">
        <v>165</v>
      </c>
    </row>
    <row r="80" spans="1:4">
      <c r="A80" s="84" t="s">
        <v>66</v>
      </c>
      <c r="B80" s="22">
        <v>18</v>
      </c>
      <c r="C80" s="22">
        <v>9210</v>
      </c>
      <c r="D80" s="22" t="s">
        <v>170</v>
      </c>
    </row>
    <row r="81" spans="1:4">
      <c r="A81" s="84" t="s">
        <v>67</v>
      </c>
      <c r="B81" s="22">
        <v>0</v>
      </c>
      <c r="C81" s="22" t="s">
        <v>126</v>
      </c>
      <c r="D81" s="22" t="s">
        <v>126</v>
      </c>
    </row>
    <row r="82" spans="1:4">
      <c r="A82" s="84" t="s">
        <v>68</v>
      </c>
      <c r="B82" s="22">
        <v>0</v>
      </c>
      <c r="C82" s="22" t="s">
        <v>126</v>
      </c>
      <c r="D82" s="22" t="s">
        <v>126</v>
      </c>
    </row>
    <row r="83" spans="1:4">
      <c r="A83" s="84" t="s">
        <v>69</v>
      </c>
      <c r="B83" s="22">
        <v>7</v>
      </c>
      <c r="C83" s="22" t="s">
        <v>140</v>
      </c>
      <c r="D83" s="22" t="s">
        <v>141</v>
      </c>
    </row>
    <row r="84" spans="1:4">
      <c r="A84" s="84" t="s">
        <v>70</v>
      </c>
      <c r="B84" s="22">
        <v>5</v>
      </c>
      <c r="C84" s="22" t="s">
        <v>140</v>
      </c>
      <c r="D84" s="22" t="s">
        <v>141</v>
      </c>
    </row>
    <row r="85" spans="1:4">
      <c r="A85" s="84" t="s">
        <v>71</v>
      </c>
      <c r="B85" s="22">
        <v>5</v>
      </c>
      <c r="C85" s="22">
        <v>5330</v>
      </c>
      <c r="D85" s="22" t="s">
        <v>143</v>
      </c>
    </row>
    <row r="86" spans="1:4">
      <c r="A86" s="84" t="s">
        <v>72</v>
      </c>
      <c r="B86" s="22">
        <v>0</v>
      </c>
      <c r="C86" s="22" t="s">
        <v>126</v>
      </c>
      <c r="D86" s="22" t="s">
        <v>126</v>
      </c>
    </row>
    <row r="87" spans="1:4">
      <c r="A87" s="84" t="s">
        <v>111</v>
      </c>
      <c r="B87" s="22">
        <v>8</v>
      </c>
      <c r="C87" s="22">
        <v>1150</v>
      </c>
      <c r="D87" s="22" t="s">
        <v>135</v>
      </c>
    </row>
    <row r="88" spans="1:4">
      <c r="A88" s="84" t="s">
        <v>73</v>
      </c>
      <c r="B88" s="22">
        <v>9</v>
      </c>
      <c r="C88" s="22">
        <v>9260</v>
      </c>
      <c r="D88" s="22" t="s">
        <v>152</v>
      </c>
    </row>
    <row r="89" spans="1:4">
      <c r="A89" s="84" t="s">
        <v>74</v>
      </c>
      <c r="B89" s="22">
        <v>0</v>
      </c>
      <c r="C89" s="22" t="s">
        <v>126</v>
      </c>
      <c r="D89" s="22" t="s">
        <v>126</v>
      </c>
    </row>
    <row r="90" spans="1:4">
      <c r="A90" s="84" t="s">
        <v>75</v>
      </c>
      <c r="B90" s="22">
        <v>0</v>
      </c>
      <c r="C90" s="22" t="s">
        <v>126</v>
      </c>
      <c r="D90" s="22" t="s">
        <v>126</v>
      </c>
    </row>
    <row r="91" spans="1:4">
      <c r="A91" s="84" t="s">
        <v>104</v>
      </c>
      <c r="B91" s="22">
        <v>6</v>
      </c>
      <c r="C91" s="22" t="s">
        <v>134</v>
      </c>
      <c r="D91" s="22" t="s">
        <v>162</v>
      </c>
    </row>
    <row r="92" spans="1:4">
      <c r="A92" s="84" t="s">
        <v>76</v>
      </c>
      <c r="B92" s="22">
        <v>4</v>
      </c>
      <c r="C92" s="22">
        <v>6210</v>
      </c>
      <c r="D92" s="22" t="s">
        <v>165</v>
      </c>
    </row>
    <row r="93" spans="1:4">
      <c r="A93" s="84" t="s">
        <v>77</v>
      </c>
      <c r="B93" s="22">
        <v>2</v>
      </c>
      <c r="C93" s="22" t="s">
        <v>134</v>
      </c>
      <c r="D93" s="22" t="s">
        <v>162</v>
      </c>
    </row>
    <row r="94" spans="1:4">
      <c r="A94" s="84" t="s">
        <v>105</v>
      </c>
      <c r="B94" s="22">
        <v>1</v>
      </c>
      <c r="C94" s="22">
        <v>1120</v>
      </c>
      <c r="D94" s="22" t="s">
        <v>149</v>
      </c>
    </row>
    <row r="95" spans="1:4">
      <c r="A95" s="84" t="s">
        <v>78</v>
      </c>
      <c r="B95" s="22">
        <v>1</v>
      </c>
      <c r="C95" s="22">
        <v>1120</v>
      </c>
      <c r="D95" s="22" t="s">
        <v>149</v>
      </c>
    </row>
    <row r="96" spans="1:4">
      <c r="A96" s="84" t="s">
        <v>79</v>
      </c>
      <c r="B96" s="22">
        <v>10</v>
      </c>
      <c r="C96" s="22">
        <v>1120</v>
      </c>
      <c r="D96" s="22" t="s">
        <v>149</v>
      </c>
    </row>
    <row r="97" spans="1:4">
      <c r="A97" s="84" t="s">
        <v>80</v>
      </c>
      <c r="B97" s="22">
        <v>18</v>
      </c>
      <c r="C97" s="22">
        <v>9340</v>
      </c>
      <c r="D97" s="22" t="s">
        <v>168</v>
      </c>
    </row>
    <row r="98" spans="1:4">
      <c r="A98" s="84" t="s">
        <v>81</v>
      </c>
      <c r="B98" s="22">
        <v>14</v>
      </c>
      <c r="C98" s="22">
        <v>1120</v>
      </c>
      <c r="D98" s="22" t="s">
        <v>149</v>
      </c>
    </row>
    <row r="99" spans="1:4">
      <c r="A99" s="84" t="s">
        <v>82</v>
      </c>
      <c r="B99" s="22">
        <v>11</v>
      </c>
      <c r="C99" s="22">
        <v>9210</v>
      </c>
      <c r="D99" s="22" t="s">
        <v>170</v>
      </c>
    </row>
    <row r="100" spans="1:4">
      <c r="A100" s="84" t="s">
        <v>106</v>
      </c>
      <c r="B100" s="22">
        <v>12</v>
      </c>
      <c r="C100" s="22" t="s">
        <v>133</v>
      </c>
      <c r="D100" s="22" t="s">
        <v>161</v>
      </c>
    </row>
    <row r="101" spans="1:4">
      <c r="A101" s="84" t="s">
        <v>107</v>
      </c>
      <c r="B101" s="22">
        <v>0</v>
      </c>
      <c r="C101" s="22" t="s">
        <v>126</v>
      </c>
      <c r="D101" s="22" t="s">
        <v>126</v>
      </c>
    </row>
    <row r="102" spans="1:4">
      <c r="A102" s="84" t="s">
        <v>83</v>
      </c>
      <c r="B102" s="22">
        <v>33</v>
      </c>
      <c r="C102" s="22">
        <v>1120</v>
      </c>
      <c r="D102" s="22" t="s">
        <v>149</v>
      </c>
    </row>
    <row r="103" spans="1:4">
      <c r="A103" s="81" t="s">
        <v>198</v>
      </c>
      <c r="B103" s="22">
        <v>9</v>
      </c>
      <c r="C103" s="22">
        <v>2270</v>
      </c>
      <c r="D103" s="22" t="s">
        <v>231</v>
      </c>
    </row>
    <row r="104" spans="1:4">
      <c r="A104" s="84" t="s">
        <v>108</v>
      </c>
      <c r="B104" s="22">
        <v>0</v>
      </c>
      <c r="C104" s="22" t="s">
        <v>126</v>
      </c>
      <c r="D104" s="22" t="s">
        <v>126</v>
      </c>
    </row>
    <row r="105" spans="1:4">
      <c r="A105" s="84" t="s">
        <v>84</v>
      </c>
      <c r="B105" s="22">
        <v>2</v>
      </c>
      <c r="C105" s="22">
        <v>1120</v>
      </c>
      <c r="D105" s="22" t="s">
        <v>149</v>
      </c>
    </row>
    <row r="106" spans="1:4">
      <c r="A106" s="84" t="s">
        <v>109</v>
      </c>
      <c r="B106" s="22">
        <v>26</v>
      </c>
      <c r="C106" s="22">
        <v>1170</v>
      </c>
      <c r="D106" s="22" t="s">
        <v>142</v>
      </c>
    </row>
    <row r="107" spans="1:4">
      <c r="A107" s="81" t="s">
        <v>199</v>
      </c>
      <c r="B107" s="22">
        <v>20</v>
      </c>
      <c r="C107" s="22">
        <v>1150</v>
      </c>
      <c r="D107" s="22" t="s">
        <v>135</v>
      </c>
    </row>
    <row r="108" spans="1:4">
      <c r="A108" s="84" t="s">
        <v>85</v>
      </c>
      <c r="B108" s="22">
        <v>19</v>
      </c>
      <c r="C108" s="22">
        <v>1150</v>
      </c>
      <c r="D108" s="22" t="s">
        <v>135</v>
      </c>
    </row>
    <row r="109" spans="1:4">
      <c r="A109" s="84" t="s">
        <v>86</v>
      </c>
      <c r="B109" s="22">
        <v>25</v>
      </c>
      <c r="C109" s="22">
        <v>5330</v>
      </c>
      <c r="D109" s="22" t="s">
        <v>143</v>
      </c>
    </row>
    <row r="110" spans="1:4">
      <c r="A110" s="84" t="s">
        <v>110</v>
      </c>
      <c r="B110" s="22">
        <v>24</v>
      </c>
      <c r="C110" s="22">
        <v>9540</v>
      </c>
      <c r="D110" s="22" t="s">
        <v>128</v>
      </c>
    </row>
    <row r="111" spans="1:4">
      <c r="A111" s="84" t="s">
        <v>87</v>
      </c>
      <c r="B111" s="22">
        <v>0</v>
      </c>
      <c r="C111" s="22" t="s">
        <v>126</v>
      </c>
      <c r="D111" s="22" t="s">
        <v>126</v>
      </c>
    </row>
    <row r="112" spans="1:4">
      <c r="A112" s="84" t="s">
        <v>88</v>
      </c>
      <c r="B112" s="22">
        <v>14</v>
      </c>
      <c r="C112" s="22">
        <v>6220</v>
      </c>
      <c r="D112" s="22" t="s">
        <v>169</v>
      </c>
    </row>
    <row r="113" spans="1:4">
      <c r="A113" s="84" t="s">
        <v>89</v>
      </c>
      <c r="B113" s="22">
        <v>18</v>
      </c>
      <c r="C113" s="22">
        <v>6220</v>
      </c>
      <c r="D113" s="22" t="s">
        <v>169</v>
      </c>
    </row>
    <row r="114" spans="1:4">
      <c r="A114" s="84" t="s">
        <v>90</v>
      </c>
      <c r="B114" s="22">
        <v>22</v>
      </c>
      <c r="C114" s="22">
        <v>6220</v>
      </c>
      <c r="D114" s="22" t="s">
        <v>169</v>
      </c>
    </row>
    <row r="115" spans="1:4">
      <c r="A115" s="84" t="s">
        <v>91</v>
      </c>
      <c r="B115" s="22">
        <v>26</v>
      </c>
      <c r="C115" s="22">
        <v>6220</v>
      </c>
      <c r="D115" s="22" t="s">
        <v>169</v>
      </c>
    </row>
    <row r="116" spans="1:4">
      <c r="A116" s="84" t="s">
        <v>92</v>
      </c>
      <c r="B116" s="22">
        <v>30</v>
      </c>
      <c r="C116" s="22">
        <v>6220</v>
      </c>
      <c r="D116" s="22" t="s">
        <v>169</v>
      </c>
    </row>
    <row r="117" spans="1:4">
      <c r="A117" s="84" t="s">
        <v>93</v>
      </c>
      <c r="B117" s="22">
        <v>25</v>
      </c>
      <c r="C117" s="22">
        <v>5210</v>
      </c>
      <c r="D117" s="22" t="s">
        <v>172</v>
      </c>
    </row>
    <row r="118" spans="1:4">
      <c r="A118" s="84" t="s">
        <v>94</v>
      </c>
      <c r="B118" s="22">
        <v>5</v>
      </c>
      <c r="C118" s="22">
        <v>9340</v>
      </c>
      <c r="D118" s="22" t="s">
        <v>168</v>
      </c>
    </row>
    <row r="119" spans="1:4">
      <c r="A119" s="84" t="s">
        <v>95</v>
      </c>
      <c r="B119" s="22">
        <v>9</v>
      </c>
      <c r="C119" s="22">
        <v>1150</v>
      </c>
      <c r="D119" s="22" t="s">
        <v>135</v>
      </c>
    </row>
    <row r="120" spans="1:4">
      <c r="A120" s="84" t="s">
        <v>96</v>
      </c>
      <c r="B120" s="22">
        <v>19</v>
      </c>
      <c r="C120" s="22">
        <v>1150</v>
      </c>
      <c r="D120" s="22" t="s">
        <v>135</v>
      </c>
    </row>
    <row r="121" spans="1:4">
      <c r="A121" s="84" t="s">
        <v>97</v>
      </c>
      <c r="B121" s="22">
        <v>24</v>
      </c>
      <c r="C121" s="22">
        <v>1120</v>
      </c>
      <c r="D121" s="22" t="s">
        <v>149</v>
      </c>
    </row>
    <row r="122" spans="1:4">
      <c r="A122" s="84" t="s">
        <v>98</v>
      </c>
      <c r="B122" s="22">
        <v>0</v>
      </c>
      <c r="C122" s="22" t="s">
        <v>126</v>
      </c>
      <c r="D122" s="22" t="s">
        <v>126</v>
      </c>
    </row>
    <row r="123" spans="1:4">
      <c r="A123" s="81" t="s">
        <v>201</v>
      </c>
      <c r="B123" s="22">
        <v>28</v>
      </c>
      <c r="C123" s="22">
        <v>9340</v>
      </c>
      <c r="D123" s="22" t="s">
        <v>168</v>
      </c>
    </row>
    <row r="125" spans="1:4">
      <c r="A125" s="3" t="s">
        <v>117</v>
      </c>
    </row>
    <row r="126" spans="1:4">
      <c r="A126" s="3" t="s">
        <v>118</v>
      </c>
    </row>
    <row r="127" spans="1:4" ht="14.25">
      <c r="A127" s="3" t="s">
        <v>174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58"/>
  <sheetViews>
    <sheetView zoomScaleNormal="100" workbookViewId="0">
      <selection activeCell="N24" sqref="N24"/>
    </sheetView>
  </sheetViews>
  <sheetFormatPr defaultRowHeight="12.75"/>
  <cols>
    <col min="1" max="1" width="21.42578125" style="26" customWidth="1"/>
    <col min="2" max="2" width="11.7109375" style="41" customWidth="1"/>
    <col min="3" max="3" width="52.140625" style="26" customWidth="1"/>
    <col min="4" max="4" width="9.140625" style="41"/>
    <col min="5" max="5" width="12.7109375" style="41" customWidth="1"/>
    <col min="6" max="6" width="10.7109375" style="41" customWidth="1"/>
    <col min="7" max="10" width="9.140625" style="41"/>
    <col min="11" max="11" width="13.140625" style="41" customWidth="1"/>
    <col min="12" max="16384" width="9.140625" style="26"/>
  </cols>
  <sheetData>
    <row r="1" spans="1:11" ht="30" customHeight="1">
      <c r="A1" s="77" t="s">
        <v>875</v>
      </c>
      <c r="B1" s="78"/>
      <c r="C1" s="78"/>
      <c r="D1" s="78"/>
      <c r="E1" s="78"/>
      <c r="F1" s="79"/>
      <c r="G1" s="79"/>
      <c r="H1" s="79"/>
      <c r="I1" s="79"/>
    </row>
    <row r="3" spans="1:11">
      <c r="A3" s="89" t="s">
        <v>0</v>
      </c>
      <c r="B3" s="75" t="s">
        <v>232</v>
      </c>
      <c r="C3" s="76" t="s">
        <v>233</v>
      </c>
      <c r="D3" s="75" t="s">
        <v>234</v>
      </c>
      <c r="E3" s="75" t="s">
        <v>235</v>
      </c>
      <c r="F3" s="75" t="s">
        <v>236</v>
      </c>
      <c r="G3" s="75"/>
      <c r="H3" s="75"/>
      <c r="I3" s="75"/>
      <c r="J3" s="75"/>
      <c r="K3" s="75"/>
    </row>
    <row r="4" spans="1:11">
      <c r="A4" s="90"/>
      <c r="B4" s="75"/>
      <c r="C4" s="76"/>
      <c r="D4" s="75"/>
      <c r="E4" s="75"/>
      <c r="F4" s="35" t="s">
        <v>237</v>
      </c>
      <c r="G4" s="35" t="s">
        <v>238</v>
      </c>
      <c r="H4" s="35" t="s">
        <v>239</v>
      </c>
      <c r="I4" s="35" t="s">
        <v>240</v>
      </c>
      <c r="J4" s="35" t="s">
        <v>241</v>
      </c>
      <c r="K4" s="35" t="s">
        <v>242</v>
      </c>
    </row>
    <row r="5" spans="1:11">
      <c r="A5" s="91" t="s">
        <v>1</v>
      </c>
      <c r="B5" s="37" t="s">
        <v>243</v>
      </c>
      <c r="C5" s="113" t="s">
        <v>244</v>
      </c>
      <c r="D5" s="36" t="s">
        <v>245</v>
      </c>
      <c r="E5" s="36">
        <v>1</v>
      </c>
      <c r="F5" s="36">
        <v>0</v>
      </c>
      <c r="G5" s="36">
        <v>4</v>
      </c>
      <c r="H5" s="36">
        <v>0</v>
      </c>
      <c r="I5" s="36">
        <v>0</v>
      </c>
      <c r="J5" s="36">
        <v>0</v>
      </c>
      <c r="K5" s="37">
        <v>3</v>
      </c>
    </row>
    <row r="6" spans="1:11">
      <c r="A6" s="92"/>
      <c r="B6" s="34" t="s">
        <v>246</v>
      </c>
      <c r="C6" s="114" t="s">
        <v>247</v>
      </c>
      <c r="D6" s="33" t="s">
        <v>248</v>
      </c>
      <c r="E6" s="33">
        <v>0</v>
      </c>
      <c r="F6" s="33">
        <v>0</v>
      </c>
      <c r="G6" s="33">
        <v>32</v>
      </c>
      <c r="H6" s="33">
        <v>0</v>
      </c>
      <c r="I6" s="33">
        <v>0</v>
      </c>
      <c r="J6" s="33">
        <v>6</v>
      </c>
      <c r="K6" s="34">
        <v>0</v>
      </c>
    </row>
    <row r="7" spans="1:11">
      <c r="A7" s="80" t="s">
        <v>182</v>
      </c>
      <c r="B7" s="21" t="s">
        <v>825</v>
      </c>
      <c r="C7" s="115" t="s">
        <v>826</v>
      </c>
      <c r="D7" s="38" t="s">
        <v>325</v>
      </c>
      <c r="E7" s="38">
        <v>0</v>
      </c>
      <c r="F7" s="38">
        <v>0</v>
      </c>
      <c r="G7" s="38">
        <v>12</v>
      </c>
      <c r="H7" s="38">
        <v>1</v>
      </c>
      <c r="I7" s="38">
        <v>0</v>
      </c>
      <c r="J7" s="38">
        <v>9</v>
      </c>
      <c r="K7" s="21">
        <v>1</v>
      </c>
    </row>
    <row r="8" spans="1:11">
      <c r="A8" s="80" t="s">
        <v>2</v>
      </c>
      <c r="B8" s="21" t="s">
        <v>744</v>
      </c>
      <c r="C8" s="115" t="s">
        <v>745</v>
      </c>
      <c r="D8" s="42" t="s">
        <v>248</v>
      </c>
      <c r="E8" s="38">
        <v>0</v>
      </c>
      <c r="F8" s="38">
        <v>0</v>
      </c>
      <c r="G8" s="38">
        <v>3</v>
      </c>
      <c r="H8" s="38">
        <v>0</v>
      </c>
      <c r="I8" s="38">
        <v>0</v>
      </c>
      <c r="J8" s="38">
        <v>4</v>
      </c>
      <c r="K8" s="21">
        <v>0</v>
      </c>
    </row>
    <row r="9" spans="1:11">
      <c r="A9" s="80" t="s">
        <v>3</v>
      </c>
      <c r="B9" s="21" t="s">
        <v>249</v>
      </c>
      <c r="C9" s="116" t="s">
        <v>250</v>
      </c>
      <c r="D9" s="38" t="s">
        <v>248</v>
      </c>
      <c r="E9" s="38">
        <v>0</v>
      </c>
      <c r="F9" s="38">
        <v>0</v>
      </c>
      <c r="G9" s="38">
        <v>12</v>
      </c>
      <c r="H9" s="38">
        <v>0</v>
      </c>
      <c r="I9" s="38">
        <v>0</v>
      </c>
      <c r="J9" s="38">
        <v>0</v>
      </c>
      <c r="K9" s="21">
        <v>0</v>
      </c>
    </row>
    <row r="10" spans="1:11">
      <c r="A10" s="80" t="s">
        <v>4</v>
      </c>
      <c r="B10" s="21"/>
      <c r="C10" s="116"/>
      <c r="D10" s="38"/>
      <c r="E10" s="38"/>
      <c r="F10" s="38"/>
      <c r="G10" s="38"/>
      <c r="H10" s="38"/>
      <c r="I10" s="38"/>
      <c r="J10" s="38"/>
      <c r="K10" s="21"/>
    </row>
    <row r="11" spans="1:11">
      <c r="A11" s="80" t="s">
        <v>5</v>
      </c>
      <c r="B11" s="21"/>
      <c r="C11" s="116"/>
      <c r="D11" s="38"/>
      <c r="E11" s="38"/>
      <c r="F11" s="38"/>
      <c r="G11" s="38"/>
      <c r="H11" s="38"/>
      <c r="I11" s="38"/>
      <c r="J11" s="38"/>
      <c r="K11" s="21"/>
    </row>
    <row r="12" spans="1:11">
      <c r="A12" s="80" t="s">
        <v>6</v>
      </c>
      <c r="B12" s="21" t="s">
        <v>746</v>
      </c>
      <c r="C12" s="116" t="s">
        <v>747</v>
      </c>
      <c r="D12" s="38" t="s">
        <v>325</v>
      </c>
      <c r="E12" s="38">
        <v>0</v>
      </c>
      <c r="F12" s="38">
        <v>3</v>
      </c>
      <c r="G12" s="38">
        <v>43</v>
      </c>
      <c r="H12" s="38">
        <v>1</v>
      </c>
      <c r="I12" s="38">
        <v>1</v>
      </c>
      <c r="J12" s="38">
        <v>8</v>
      </c>
      <c r="K12" s="21">
        <v>2</v>
      </c>
    </row>
    <row r="13" spans="1:11">
      <c r="A13" s="91" t="s">
        <v>7</v>
      </c>
      <c r="B13" s="37" t="s">
        <v>251</v>
      </c>
      <c r="C13" s="113" t="s">
        <v>252</v>
      </c>
      <c r="D13" s="36" t="s">
        <v>245</v>
      </c>
      <c r="E13" s="36">
        <v>0</v>
      </c>
      <c r="F13" s="36">
        <v>0</v>
      </c>
      <c r="G13" s="36">
        <v>6</v>
      </c>
      <c r="H13" s="36">
        <v>1</v>
      </c>
      <c r="I13" s="36">
        <v>0</v>
      </c>
      <c r="J13" s="36">
        <v>0</v>
      </c>
      <c r="K13" s="37">
        <v>2</v>
      </c>
    </row>
    <row r="14" spans="1:11">
      <c r="A14" s="93"/>
      <c r="B14" s="34" t="s">
        <v>253</v>
      </c>
      <c r="C14" s="114" t="s">
        <v>254</v>
      </c>
      <c r="D14" s="33" t="s">
        <v>245</v>
      </c>
      <c r="E14" s="33">
        <v>0</v>
      </c>
      <c r="F14" s="33">
        <v>0</v>
      </c>
      <c r="G14" s="33">
        <v>12</v>
      </c>
      <c r="H14" s="33">
        <v>2</v>
      </c>
      <c r="I14" s="33">
        <v>0</v>
      </c>
      <c r="J14" s="33">
        <v>0</v>
      </c>
      <c r="K14" s="34">
        <v>2</v>
      </c>
    </row>
    <row r="15" spans="1:11">
      <c r="A15" s="81" t="s">
        <v>8</v>
      </c>
      <c r="B15" s="21"/>
      <c r="C15" s="116"/>
      <c r="D15" s="38"/>
      <c r="E15" s="38"/>
      <c r="F15" s="38"/>
      <c r="G15" s="38"/>
      <c r="H15" s="38"/>
      <c r="I15" s="38"/>
      <c r="J15" s="38"/>
      <c r="K15" s="21"/>
    </row>
    <row r="16" spans="1:11">
      <c r="A16" s="81" t="s">
        <v>9</v>
      </c>
      <c r="B16" s="21"/>
      <c r="C16" s="116"/>
      <c r="D16" s="38"/>
      <c r="E16" s="38"/>
      <c r="F16" s="38"/>
      <c r="G16" s="38"/>
      <c r="H16" s="38"/>
      <c r="I16" s="38"/>
      <c r="J16" s="38"/>
      <c r="K16" s="21"/>
    </row>
    <row r="17" spans="1:11">
      <c r="A17" s="91" t="s">
        <v>10</v>
      </c>
      <c r="B17" s="37" t="s">
        <v>688</v>
      </c>
      <c r="C17" s="117" t="s">
        <v>716</v>
      </c>
      <c r="D17" s="43" t="s">
        <v>245</v>
      </c>
      <c r="E17" s="36">
        <v>0</v>
      </c>
      <c r="F17" s="36">
        <v>0</v>
      </c>
      <c r="G17" s="36">
        <v>11</v>
      </c>
      <c r="H17" s="36">
        <v>0</v>
      </c>
      <c r="I17" s="36">
        <v>0</v>
      </c>
      <c r="J17" s="36">
        <v>0</v>
      </c>
      <c r="K17" s="37">
        <v>2</v>
      </c>
    </row>
    <row r="18" spans="1:11" ht="12.75" customHeight="1">
      <c r="A18" s="94"/>
      <c r="B18" s="28" t="s">
        <v>689</v>
      </c>
      <c r="C18" s="118" t="s">
        <v>717</v>
      </c>
      <c r="D18" s="29" t="s">
        <v>245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8">
        <v>0</v>
      </c>
    </row>
    <row r="19" spans="1:11" ht="24.75" customHeight="1">
      <c r="A19" s="95"/>
      <c r="B19" s="34" t="s">
        <v>690</v>
      </c>
      <c r="C19" s="119" t="s">
        <v>718</v>
      </c>
      <c r="D19" s="33" t="s">
        <v>245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4">
        <v>0</v>
      </c>
    </row>
    <row r="20" spans="1:11">
      <c r="A20" s="91" t="s">
        <v>11</v>
      </c>
      <c r="B20" s="37" t="s">
        <v>255</v>
      </c>
      <c r="C20" s="113" t="s">
        <v>256</v>
      </c>
      <c r="D20" s="36" t="s">
        <v>245</v>
      </c>
      <c r="E20" s="36">
        <v>0</v>
      </c>
      <c r="F20" s="36">
        <v>2</v>
      </c>
      <c r="G20" s="36">
        <v>46</v>
      </c>
      <c r="H20" s="36">
        <v>0</v>
      </c>
      <c r="I20" s="36">
        <v>0</v>
      </c>
      <c r="J20" s="36">
        <v>1</v>
      </c>
      <c r="K20" s="37">
        <v>3</v>
      </c>
    </row>
    <row r="21" spans="1:11">
      <c r="A21" s="93"/>
      <c r="B21" s="34" t="s">
        <v>257</v>
      </c>
      <c r="C21" s="114" t="s">
        <v>258</v>
      </c>
      <c r="D21" s="33" t="s">
        <v>245</v>
      </c>
      <c r="E21" s="33">
        <v>0</v>
      </c>
      <c r="F21" s="33">
        <v>0</v>
      </c>
      <c r="G21" s="33">
        <v>37</v>
      </c>
      <c r="H21" s="33">
        <v>0</v>
      </c>
      <c r="I21" s="33">
        <v>0</v>
      </c>
      <c r="J21" s="33">
        <v>3</v>
      </c>
      <c r="K21" s="34">
        <v>1</v>
      </c>
    </row>
    <row r="22" spans="1:11">
      <c r="A22" s="91" t="s">
        <v>12</v>
      </c>
      <c r="B22" s="37" t="s">
        <v>259</v>
      </c>
      <c r="C22" s="113" t="s">
        <v>260</v>
      </c>
      <c r="D22" s="36" t="s">
        <v>245</v>
      </c>
      <c r="E22" s="36">
        <v>2</v>
      </c>
      <c r="F22" s="36">
        <v>2</v>
      </c>
      <c r="G22" s="36">
        <v>101</v>
      </c>
      <c r="H22" s="36">
        <v>1</v>
      </c>
      <c r="I22" s="36">
        <v>0</v>
      </c>
      <c r="J22" s="36">
        <v>4</v>
      </c>
      <c r="K22" s="37">
        <v>5</v>
      </c>
    </row>
    <row r="23" spans="1:11">
      <c r="A23" s="96"/>
      <c r="B23" s="28" t="s">
        <v>261</v>
      </c>
      <c r="C23" s="120" t="s">
        <v>262</v>
      </c>
      <c r="D23" s="29" t="s">
        <v>245</v>
      </c>
      <c r="E23" s="29">
        <v>2</v>
      </c>
      <c r="F23" s="29">
        <v>5</v>
      </c>
      <c r="G23" s="29">
        <v>78</v>
      </c>
      <c r="H23" s="29">
        <v>2</v>
      </c>
      <c r="I23" s="29">
        <v>0</v>
      </c>
      <c r="J23" s="29">
        <v>3</v>
      </c>
      <c r="K23" s="28">
        <v>5</v>
      </c>
    </row>
    <row r="24" spans="1:11">
      <c r="A24" s="96"/>
      <c r="B24" s="28" t="s">
        <v>263</v>
      </c>
      <c r="C24" s="120" t="s">
        <v>264</v>
      </c>
      <c r="D24" s="29" t="s">
        <v>245</v>
      </c>
      <c r="E24" s="29">
        <v>0</v>
      </c>
      <c r="F24" s="29">
        <v>0</v>
      </c>
      <c r="G24" s="29">
        <v>6</v>
      </c>
      <c r="H24" s="29">
        <v>0</v>
      </c>
      <c r="I24" s="29">
        <v>1</v>
      </c>
      <c r="J24" s="29">
        <v>0</v>
      </c>
      <c r="K24" s="28">
        <v>1</v>
      </c>
    </row>
    <row r="25" spans="1:11">
      <c r="A25" s="96"/>
      <c r="B25" s="28" t="s">
        <v>265</v>
      </c>
      <c r="C25" s="120" t="s">
        <v>266</v>
      </c>
      <c r="D25" s="29" t="s">
        <v>245</v>
      </c>
      <c r="E25" s="29">
        <v>0</v>
      </c>
      <c r="F25" s="29">
        <v>0</v>
      </c>
      <c r="G25" s="29">
        <v>39</v>
      </c>
      <c r="H25" s="29">
        <v>1</v>
      </c>
      <c r="I25" s="29">
        <v>0</v>
      </c>
      <c r="J25" s="29">
        <v>0</v>
      </c>
      <c r="K25" s="28">
        <v>2</v>
      </c>
    </row>
    <row r="26" spans="1:11">
      <c r="A26" s="96"/>
      <c r="B26" s="28" t="s">
        <v>267</v>
      </c>
      <c r="C26" s="120" t="s">
        <v>268</v>
      </c>
      <c r="D26" s="29" t="s">
        <v>245</v>
      </c>
      <c r="E26" s="29">
        <v>0</v>
      </c>
      <c r="F26" s="29">
        <v>4</v>
      </c>
      <c r="G26" s="29">
        <v>38</v>
      </c>
      <c r="H26" s="29">
        <v>2</v>
      </c>
      <c r="I26" s="29">
        <v>0</v>
      </c>
      <c r="J26" s="29">
        <v>0</v>
      </c>
      <c r="K26" s="28">
        <v>1</v>
      </c>
    </row>
    <row r="27" spans="1:11">
      <c r="A27" s="96"/>
      <c r="B27" s="28" t="s">
        <v>269</v>
      </c>
      <c r="C27" s="120" t="s">
        <v>270</v>
      </c>
      <c r="D27" s="29" t="s">
        <v>245</v>
      </c>
      <c r="E27" s="29">
        <v>0</v>
      </c>
      <c r="F27" s="29">
        <v>1</v>
      </c>
      <c r="G27" s="29">
        <v>32</v>
      </c>
      <c r="H27" s="29">
        <v>3</v>
      </c>
      <c r="I27" s="29">
        <v>0</v>
      </c>
      <c r="J27" s="29">
        <v>0</v>
      </c>
      <c r="K27" s="28">
        <v>2</v>
      </c>
    </row>
    <row r="28" spans="1:11">
      <c r="A28" s="96"/>
      <c r="B28" s="28" t="s">
        <v>271</v>
      </c>
      <c r="C28" s="120" t="s">
        <v>272</v>
      </c>
      <c r="D28" s="29" t="s">
        <v>245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8">
        <v>0</v>
      </c>
    </row>
    <row r="29" spans="1:11">
      <c r="A29" s="96"/>
      <c r="B29" s="28" t="s">
        <v>273</v>
      </c>
      <c r="C29" s="120" t="s">
        <v>274</v>
      </c>
      <c r="D29" s="29" t="s">
        <v>245</v>
      </c>
      <c r="E29" s="29">
        <v>0</v>
      </c>
      <c r="F29" s="29">
        <v>1</v>
      </c>
      <c r="G29" s="29">
        <v>0</v>
      </c>
      <c r="H29" s="29">
        <v>0</v>
      </c>
      <c r="I29" s="29">
        <v>1</v>
      </c>
      <c r="J29" s="29">
        <v>0</v>
      </c>
      <c r="K29" s="28">
        <v>0</v>
      </c>
    </row>
    <row r="30" spans="1:11">
      <c r="A30" s="93"/>
      <c r="B30" s="34" t="s">
        <v>275</v>
      </c>
      <c r="C30" s="114" t="s">
        <v>276</v>
      </c>
      <c r="D30" s="33" t="s">
        <v>248</v>
      </c>
      <c r="E30" s="33">
        <v>0</v>
      </c>
      <c r="F30" s="33">
        <v>0</v>
      </c>
      <c r="G30" s="33">
        <v>115</v>
      </c>
      <c r="H30" s="33">
        <v>0</v>
      </c>
      <c r="I30" s="33">
        <v>0</v>
      </c>
      <c r="J30" s="33">
        <v>0</v>
      </c>
      <c r="K30" s="34">
        <v>0</v>
      </c>
    </row>
    <row r="31" spans="1:11">
      <c r="A31" s="80" t="s">
        <v>13</v>
      </c>
      <c r="B31" s="21" t="s">
        <v>277</v>
      </c>
      <c r="C31" s="116" t="s">
        <v>278</v>
      </c>
      <c r="D31" s="38" t="s">
        <v>245</v>
      </c>
      <c r="E31" s="38">
        <v>0</v>
      </c>
      <c r="F31" s="38">
        <v>4</v>
      </c>
      <c r="G31" s="38">
        <v>72</v>
      </c>
      <c r="H31" s="38">
        <v>2</v>
      </c>
      <c r="I31" s="38">
        <v>0</v>
      </c>
      <c r="J31" s="38">
        <v>0</v>
      </c>
      <c r="K31" s="21">
        <v>1</v>
      </c>
    </row>
    <row r="32" spans="1:11">
      <c r="A32" s="91" t="s">
        <v>14</v>
      </c>
      <c r="B32" s="37" t="s">
        <v>279</v>
      </c>
      <c r="C32" s="113" t="s">
        <v>280</v>
      </c>
      <c r="D32" s="36" t="s">
        <v>245</v>
      </c>
      <c r="E32" s="36">
        <v>0</v>
      </c>
      <c r="F32" s="36">
        <v>3</v>
      </c>
      <c r="G32" s="36">
        <v>47</v>
      </c>
      <c r="H32" s="36">
        <v>1</v>
      </c>
      <c r="I32" s="36">
        <v>0</v>
      </c>
      <c r="J32" s="36">
        <v>1</v>
      </c>
      <c r="K32" s="37">
        <v>4</v>
      </c>
    </row>
    <row r="33" spans="1:11">
      <c r="A33" s="96"/>
      <c r="B33" s="28" t="s">
        <v>281</v>
      </c>
      <c r="C33" s="120" t="s">
        <v>282</v>
      </c>
      <c r="D33" s="29" t="s">
        <v>245</v>
      </c>
      <c r="E33" s="29">
        <v>1</v>
      </c>
      <c r="F33" s="29">
        <v>3</v>
      </c>
      <c r="G33" s="29">
        <v>55</v>
      </c>
      <c r="H33" s="29">
        <v>2</v>
      </c>
      <c r="I33" s="29">
        <v>0</v>
      </c>
      <c r="J33" s="29">
        <v>1</v>
      </c>
      <c r="K33" s="28">
        <v>4</v>
      </c>
    </row>
    <row r="34" spans="1:11">
      <c r="A34" s="96"/>
      <c r="B34" s="28" t="s">
        <v>283</v>
      </c>
      <c r="C34" s="120" t="s">
        <v>284</v>
      </c>
      <c r="D34" s="29" t="s">
        <v>245</v>
      </c>
      <c r="E34" s="29">
        <v>0</v>
      </c>
      <c r="F34" s="29">
        <v>3</v>
      </c>
      <c r="G34" s="29">
        <v>54</v>
      </c>
      <c r="H34" s="29">
        <v>1</v>
      </c>
      <c r="I34" s="29">
        <v>0</v>
      </c>
      <c r="J34" s="29">
        <v>1</v>
      </c>
      <c r="K34" s="28">
        <v>4</v>
      </c>
    </row>
    <row r="35" spans="1:11">
      <c r="A35" s="96"/>
      <c r="B35" s="28" t="s">
        <v>285</v>
      </c>
      <c r="C35" s="120" t="s">
        <v>286</v>
      </c>
      <c r="D35" s="29" t="s">
        <v>245</v>
      </c>
      <c r="E35" s="29">
        <v>2</v>
      </c>
      <c r="F35" s="29">
        <v>3</v>
      </c>
      <c r="G35" s="29">
        <v>52</v>
      </c>
      <c r="H35" s="29">
        <v>1</v>
      </c>
      <c r="I35" s="29">
        <v>0</v>
      </c>
      <c r="J35" s="29">
        <v>1</v>
      </c>
      <c r="K35" s="28">
        <v>4</v>
      </c>
    </row>
    <row r="36" spans="1:11">
      <c r="A36" s="96"/>
      <c r="B36" s="28" t="s">
        <v>287</v>
      </c>
      <c r="C36" s="120" t="s">
        <v>288</v>
      </c>
      <c r="D36" s="29" t="s">
        <v>245</v>
      </c>
      <c r="E36" s="29">
        <v>0</v>
      </c>
      <c r="F36" s="29">
        <v>0</v>
      </c>
      <c r="G36" s="29">
        <v>45</v>
      </c>
      <c r="H36" s="29">
        <v>1</v>
      </c>
      <c r="I36" s="29">
        <v>0</v>
      </c>
      <c r="J36" s="29">
        <v>0</v>
      </c>
      <c r="K36" s="28">
        <v>4</v>
      </c>
    </row>
    <row r="37" spans="1:11">
      <c r="A37" s="96"/>
      <c r="B37" s="28" t="s">
        <v>289</v>
      </c>
      <c r="C37" s="120" t="s">
        <v>290</v>
      </c>
      <c r="D37" s="29" t="s">
        <v>248</v>
      </c>
      <c r="E37" s="29">
        <v>2</v>
      </c>
      <c r="F37" s="29">
        <v>5</v>
      </c>
      <c r="G37" s="29">
        <v>76</v>
      </c>
      <c r="H37" s="29">
        <v>3</v>
      </c>
      <c r="I37" s="29">
        <v>0</v>
      </c>
      <c r="J37" s="29">
        <v>2</v>
      </c>
      <c r="K37" s="28">
        <v>3</v>
      </c>
    </row>
    <row r="38" spans="1:11">
      <c r="A38" s="93"/>
      <c r="B38" s="34" t="s">
        <v>291</v>
      </c>
      <c r="C38" s="114" t="s">
        <v>292</v>
      </c>
      <c r="D38" s="33" t="s">
        <v>248</v>
      </c>
      <c r="E38" s="33">
        <v>0</v>
      </c>
      <c r="F38" s="33">
        <v>0</v>
      </c>
      <c r="G38" s="33">
        <v>78</v>
      </c>
      <c r="H38" s="33">
        <v>1</v>
      </c>
      <c r="I38" s="33">
        <v>0</v>
      </c>
      <c r="J38" s="33">
        <v>7</v>
      </c>
      <c r="K38" s="34">
        <v>6</v>
      </c>
    </row>
    <row r="39" spans="1:11">
      <c r="A39" s="81" t="s">
        <v>183</v>
      </c>
      <c r="B39" s="21"/>
      <c r="C39" s="116"/>
      <c r="D39" s="38"/>
      <c r="E39" s="38"/>
      <c r="F39" s="38"/>
      <c r="G39" s="38"/>
      <c r="H39" s="38"/>
      <c r="I39" s="38"/>
      <c r="J39" s="38"/>
      <c r="K39" s="21"/>
    </row>
    <row r="40" spans="1:11">
      <c r="A40" s="91" t="s">
        <v>99</v>
      </c>
      <c r="B40" s="37" t="s">
        <v>293</v>
      </c>
      <c r="C40" s="113" t="s">
        <v>294</v>
      </c>
      <c r="D40" s="36" t="s">
        <v>245</v>
      </c>
      <c r="E40" s="36">
        <v>0</v>
      </c>
      <c r="F40" s="36">
        <v>0</v>
      </c>
      <c r="G40" s="36">
        <v>40</v>
      </c>
      <c r="H40" s="36">
        <v>1</v>
      </c>
      <c r="I40" s="36">
        <v>1</v>
      </c>
      <c r="J40" s="36">
        <v>0</v>
      </c>
      <c r="K40" s="37">
        <v>0</v>
      </c>
    </row>
    <row r="41" spans="1:11">
      <c r="A41" s="93"/>
      <c r="B41" s="34" t="s">
        <v>295</v>
      </c>
      <c r="C41" s="114" t="s">
        <v>296</v>
      </c>
      <c r="D41" s="33" t="s">
        <v>245</v>
      </c>
      <c r="E41" s="33">
        <v>0</v>
      </c>
      <c r="F41" s="33">
        <v>2</v>
      </c>
      <c r="G41" s="33">
        <v>50</v>
      </c>
      <c r="H41" s="33">
        <v>1</v>
      </c>
      <c r="I41" s="33">
        <v>0</v>
      </c>
      <c r="J41" s="33">
        <v>0</v>
      </c>
      <c r="K41" s="34">
        <v>1</v>
      </c>
    </row>
    <row r="42" spans="1:11">
      <c r="A42" s="91" t="s">
        <v>15</v>
      </c>
      <c r="B42" s="37" t="s">
        <v>748</v>
      </c>
      <c r="C42" s="113" t="s">
        <v>848</v>
      </c>
      <c r="D42" s="36" t="s">
        <v>245</v>
      </c>
      <c r="E42" s="36">
        <v>4</v>
      </c>
      <c r="F42" s="36">
        <v>3</v>
      </c>
      <c r="G42" s="36">
        <v>27</v>
      </c>
      <c r="H42" s="36">
        <v>1</v>
      </c>
      <c r="I42" s="36">
        <v>0</v>
      </c>
      <c r="J42" s="36">
        <v>1</v>
      </c>
      <c r="K42" s="37">
        <v>2</v>
      </c>
    </row>
    <row r="43" spans="1:11">
      <c r="A43" s="96"/>
      <c r="B43" s="27" t="s">
        <v>749</v>
      </c>
      <c r="C43" s="121" t="s">
        <v>750</v>
      </c>
      <c r="D43" s="39" t="s">
        <v>248</v>
      </c>
      <c r="E43" s="29">
        <v>3</v>
      </c>
      <c r="F43" s="29">
        <v>4</v>
      </c>
      <c r="G43" s="29">
        <v>85</v>
      </c>
      <c r="H43" s="29">
        <v>1</v>
      </c>
      <c r="I43" s="29">
        <v>0</v>
      </c>
      <c r="J43" s="29">
        <v>1</v>
      </c>
      <c r="K43" s="28">
        <v>2</v>
      </c>
    </row>
    <row r="44" spans="1:11">
      <c r="A44" s="93"/>
      <c r="B44" s="44" t="s">
        <v>751</v>
      </c>
      <c r="C44" s="122" t="s">
        <v>752</v>
      </c>
      <c r="D44" s="45" t="s">
        <v>248</v>
      </c>
      <c r="E44" s="33">
        <v>1</v>
      </c>
      <c r="F44" s="33">
        <v>0</v>
      </c>
      <c r="G44" s="33">
        <v>33</v>
      </c>
      <c r="H44" s="33">
        <v>1</v>
      </c>
      <c r="I44" s="33">
        <v>0</v>
      </c>
      <c r="J44" s="33">
        <v>0</v>
      </c>
      <c r="K44" s="34">
        <v>0</v>
      </c>
    </row>
    <row r="45" spans="1:11">
      <c r="A45" s="81" t="s">
        <v>16</v>
      </c>
      <c r="B45" s="21"/>
      <c r="C45" s="116"/>
      <c r="D45" s="38"/>
      <c r="E45" s="38"/>
      <c r="F45" s="38"/>
      <c r="G45" s="38"/>
      <c r="H45" s="38"/>
      <c r="I45" s="38"/>
      <c r="J45" s="38"/>
      <c r="K45" s="21"/>
    </row>
    <row r="46" spans="1:11">
      <c r="A46" s="97" t="s">
        <v>17</v>
      </c>
      <c r="B46" s="34"/>
      <c r="C46" s="114"/>
      <c r="D46" s="33"/>
      <c r="E46" s="33"/>
      <c r="F46" s="33"/>
      <c r="G46" s="33"/>
      <c r="H46" s="33"/>
      <c r="I46" s="33"/>
      <c r="J46" s="33"/>
      <c r="K46" s="34"/>
    </row>
    <row r="47" spans="1:11">
      <c r="A47" s="81" t="s">
        <v>18</v>
      </c>
      <c r="B47" s="21"/>
      <c r="C47" s="116"/>
      <c r="D47" s="38"/>
      <c r="E47" s="38"/>
      <c r="F47" s="38"/>
      <c r="G47" s="38"/>
      <c r="H47" s="38"/>
      <c r="I47" s="38"/>
      <c r="J47" s="38"/>
      <c r="K47" s="21"/>
    </row>
    <row r="48" spans="1:11">
      <c r="A48" s="80" t="s">
        <v>19</v>
      </c>
      <c r="B48" s="21" t="s">
        <v>297</v>
      </c>
      <c r="C48" s="116" t="s">
        <v>298</v>
      </c>
      <c r="D48" s="38" t="s">
        <v>245</v>
      </c>
      <c r="E48" s="38">
        <v>0</v>
      </c>
      <c r="F48" s="38">
        <v>0</v>
      </c>
      <c r="G48" s="38">
        <v>10</v>
      </c>
      <c r="H48" s="38">
        <v>2</v>
      </c>
      <c r="I48" s="38">
        <v>0</v>
      </c>
      <c r="J48" s="38">
        <v>0</v>
      </c>
      <c r="K48" s="21">
        <v>2</v>
      </c>
    </row>
    <row r="49" spans="1:11">
      <c r="A49" s="80" t="s">
        <v>100</v>
      </c>
      <c r="B49" s="21"/>
      <c r="C49" s="116"/>
      <c r="D49" s="38"/>
      <c r="E49" s="38"/>
      <c r="F49" s="38"/>
      <c r="G49" s="38"/>
      <c r="H49" s="38"/>
      <c r="I49" s="38"/>
      <c r="J49" s="38"/>
      <c r="K49" s="21"/>
    </row>
    <row r="50" spans="1:11">
      <c r="A50" s="80" t="s">
        <v>20</v>
      </c>
      <c r="B50" s="21" t="s">
        <v>719</v>
      </c>
      <c r="C50" s="123" t="s">
        <v>720</v>
      </c>
      <c r="D50" s="38" t="s">
        <v>248</v>
      </c>
      <c r="E50" s="38">
        <v>1</v>
      </c>
      <c r="F50" s="38">
        <v>7</v>
      </c>
      <c r="G50" s="38">
        <v>206</v>
      </c>
      <c r="H50" s="38">
        <v>3</v>
      </c>
      <c r="I50" s="38">
        <v>1</v>
      </c>
      <c r="J50" s="38">
        <v>12</v>
      </c>
      <c r="K50" s="21">
        <v>11</v>
      </c>
    </row>
    <row r="51" spans="1:11">
      <c r="A51" s="80" t="s">
        <v>21</v>
      </c>
      <c r="B51" s="21"/>
      <c r="C51" s="116"/>
      <c r="D51" s="38"/>
      <c r="E51" s="38"/>
      <c r="F51" s="38"/>
      <c r="G51" s="38"/>
      <c r="H51" s="38"/>
      <c r="I51" s="38"/>
      <c r="J51" s="38"/>
      <c r="K51" s="21"/>
    </row>
    <row r="52" spans="1:11">
      <c r="A52" s="81" t="s">
        <v>22</v>
      </c>
      <c r="B52" s="46" t="s">
        <v>753</v>
      </c>
      <c r="C52" s="115" t="s">
        <v>754</v>
      </c>
      <c r="D52" s="42" t="s">
        <v>248</v>
      </c>
      <c r="E52" s="38">
        <v>0</v>
      </c>
      <c r="F52" s="38">
        <v>0</v>
      </c>
      <c r="G52" s="38">
        <v>91</v>
      </c>
      <c r="H52" s="38">
        <v>0</v>
      </c>
      <c r="I52" s="38">
        <v>0</v>
      </c>
      <c r="J52" s="38">
        <v>9</v>
      </c>
      <c r="K52" s="21">
        <v>3</v>
      </c>
    </row>
    <row r="53" spans="1:11">
      <c r="A53" s="98" t="s">
        <v>23</v>
      </c>
      <c r="B53" s="47" t="s">
        <v>755</v>
      </c>
      <c r="C53" s="124" t="s">
        <v>756</v>
      </c>
      <c r="D53" s="48" t="s">
        <v>248</v>
      </c>
      <c r="E53" s="36">
        <v>0</v>
      </c>
      <c r="F53" s="36">
        <v>0</v>
      </c>
      <c r="G53" s="36">
        <v>208</v>
      </c>
      <c r="H53" s="36">
        <v>2</v>
      </c>
      <c r="I53" s="36">
        <v>1</v>
      </c>
      <c r="J53" s="36">
        <v>6</v>
      </c>
      <c r="K53" s="37">
        <v>2</v>
      </c>
    </row>
    <row r="54" spans="1:11">
      <c r="A54" s="94"/>
      <c r="B54" s="27" t="s">
        <v>757</v>
      </c>
      <c r="C54" s="121" t="s">
        <v>758</v>
      </c>
      <c r="D54" s="39" t="s">
        <v>325</v>
      </c>
      <c r="E54" s="29">
        <v>0</v>
      </c>
      <c r="F54" s="29">
        <v>0</v>
      </c>
      <c r="G54" s="29">
        <v>168</v>
      </c>
      <c r="H54" s="29">
        <v>2</v>
      </c>
      <c r="I54" s="29">
        <v>1</v>
      </c>
      <c r="J54" s="29">
        <v>6</v>
      </c>
      <c r="K54" s="28">
        <v>2</v>
      </c>
    </row>
    <row r="55" spans="1:11">
      <c r="A55" s="94"/>
      <c r="B55" s="27" t="s">
        <v>759</v>
      </c>
      <c r="C55" s="121" t="s">
        <v>760</v>
      </c>
      <c r="D55" s="39" t="s">
        <v>245</v>
      </c>
      <c r="E55" s="29">
        <v>0</v>
      </c>
      <c r="F55" s="29">
        <v>0</v>
      </c>
      <c r="G55" s="29">
        <v>69</v>
      </c>
      <c r="H55" s="29">
        <v>0</v>
      </c>
      <c r="I55" s="29">
        <v>1</v>
      </c>
      <c r="J55" s="29">
        <v>0</v>
      </c>
      <c r="K55" s="28">
        <v>1</v>
      </c>
    </row>
    <row r="56" spans="1:11">
      <c r="A56" s="95"/>
      <c r="B56" s="44" t="s">
        <v>761</v>
      </c>
      <c r="C56" s="122" t="s">
        <v>762</v>
      </c>
      <c r="D56" s="45" t="s">
        <v>245</v>
      </c>
      <c r="E56" s="33">
        <v>0</v>
      </c>
      <c r="F56" s="33">
        <v>0</v>
      </c>
      <c r="G56" s="33">
        <v>208</v>
      </c>
      <c r="H56" s="33">
        <v>2</v>
      </c>
      <c r="I56" s="33">
        <v>1</v>
      </c>
      <c r="J56" s="33">
        <v>6</v>
      </c>
      <c r="K56" s="34">
        <v>3</v>
      </c>
    </row>
    <row r="57" spans="1:11">
      <c r="A57" s="99" t="s">
        <v>101</v>
      </c>
      <c r="B57" s="46"/>
      <c r="C57" s="115"/>
      <c r="D57" s="42"/>
      <c r="E57" s="38"/>
      <c r="F57" s="38"/>
      <c r="G57" s="38"/>
      <c r="H57" s="38"/>
      <c r="I57" s="38"/>
      <c r="J57" s="38"/>
      <c r="K57" s="21"/>
    </row>
    <row r="58" spans="1:11">
      <c r="A58" s="91" t="s">
        <v>24</v>
      </c>
      <c r="B58" s="37" t="s">
        <v>299</v>
      </c>
      <c r="C58" s="113" t="s">
        <v>300</v>
      </c>
      <c r="D58" s="36" t="s">
        <v>245</v>
      </c>
      <c r="E58" s="36">
        <v>1</v>
      </c>
      <c r="F58" s="36">
        <v>0</v>
      </c>
      <c r="G58" s="36">
        <v>36</v>
      </c>
      <c r="H58" s="36">
        <v>0</v>
      </c>
      <c r="I58" s="36">
        <v>0</v>
      </c>
      <c r="J58" s="36">
        <v>0</v>
      </c>
      <c r="K58" s="37">
        <v>0</v>
      </c>
    </row>
    <row r="59" spans="1:11">
      <c r="A59" s="96"/>
      <c r="B59" s="28" t="s">
        <v>301</v>
      </c>
      <c r="C59" s="120" t="s">
        <v>302</v>
      </c>
      <c r="D59" s="29" t="s">
        <v>245</v>
      </c>
      <c r="E59" s="29">
        <v>0</v>
      </c>
      <c r="F59" s="29">
        <v>0</v>
      </c>
      <c r="G59" s="29">
        <v>14</v>
      </c>
      <c r="H59" s="29">
        <v>0</v>
      </c>
      <c r="I59" s="29">
        <v>0</v>
      </c>
      <c r="J59" s="29">
        <v>0</v>
      </c>
      <c r="K59" s="28">
        <v>0</v>
      </c>
    </row>
    <row r="60" spans="1:11">
      <c r="A60" s="96"/>
      <c r="B60" s="28" t="s">
        <v>303</v>
      </c>
      <c r="C60" s="120" t="s">
        <v>304</v>
      </c>
      <c r="D60" s="29" t="s">
        <v>245</v>
      </c>
      <c r="E60" s="29">
        <v>0</v>
      </c>
      <c r="F60" s="29">
        <v>1</v>
      </c>
      <c r="G60" s="29">
        <v>13</v>
      </c>
      <c r="H60" s="29">
        <v>1</v>
      </c>
      <c r="I60" s="29">
        <v>0</v>
      </c>
      <c r="J60" s="29">
        <v>0</v>
      </c>
      <c r="K60" s="28">
        <v>1</v>
      </c>
    </row>
    <row r="61" spans="1:11">
      <c r="A61" s="96"/>
      <c r="B61" s="28" t="s">
        <v>305</v>
      </c>
      <c r="C61" s="120" t="s">
        <v>306</v>
      </c>
      <c r="D61" s="29" t="s">
        <v>245</v>
      </c>
      <c r="E61" s="29">
        <v>0</v>
      </c>
      <c r="F61" s="29">
        <v>1</v>
      </c>
      <c r="G61" s="29">
        <v>21</v>
      </c>
      <c r="H61" s="29">
        <v>0</v>
      </c>
      <c r="I61" s="29">
        <v>0</v>
      </c>
      <c r="J61" s="29">
        <v>0</v>
      </c>
      <c r="K61" s="28">
        <v>2</v>
      </c>
    </row>
    <row r="62" spans="1:11">
      <c r="A62" s="96"/>
      <c r="B62" s="28" t="s">
        <v>307</v>
      </c>
      <c r="C62" s="120" t="s">
        <v>308</v>
      </c>
      <c r="D62" s="29" t="s">
        <v>245</v>
      </c>
      <c r="E62" s="29">
        <v>0</v>
      </c>
      <c r="F62" s="29">
        <v>0</v>
      </c>
      <c r="G62" s="29">
        <v>96</v>
      </c>
      <c r="H62" s="29">
        <v>1</v>
      </c>
      <c r="I62" s="29">
        <v>0</v>
      </c>
      <c r="J62" s="29">
        <v>5</v>
      </c>
      <c r="K62" s="28">
        <v>1</v>
      </c>
    </row>
    <row r="63" spans="1:11">
      <c r="A63" s="96"/>
      <c r="B63" s="28" t="s">
        <v>309</v>
      </c>
      <c r="C63" s="120" t="s">
        <v>310</v>
      </c>
      <c r="D63" s="29" t="s">
        <v>245</v>
      </c>
      <c r="E63" s="29">
        <v>1</v>
      </c>
      <c r="F63" s="29">
        <v>0</v>
      </c>
      <c r="G63" s="29">
        <v>15</v>
      </c>
      <c r="H63" s="29">
        <v>0</v>
      </c>
      <c r="I63" s="29">
        <v>0</v>
      </c>
      <c r="J63" s="29">
        <v>0</v>
      </c>
      <c r="K63" s="28">
        <v>2</v>
      </c>
    </row>
    <row r="64" spans="1:11">
      <c r="A64" s="96"/>
      <c r="B64" s="28" t="s">
        <v>311</v>
      </c>
      <c r="C64" s="120" t="s">
        <v>312</v>
      </c>
      <c r="D64" s="29" t="s">
        <v>245</v>
      </c>
      <c r="E64" s="29">
        <v>1</v>
      </c>
      <c r="F64" s="29">
        <v>0</v>
      </c>
      <c r="G64" s="29">
        <v>11</v>
      </c>
      <c r="H64" s="29">
        <v>0</v>
      </c>
      <c r="I64" s="29">
        <v>0</v>
      </c>
      <c r="J64" s="29">
        <v>3</v>
      </c>
      <c r="K64" s="28">
        <v>1</v>
      </c>
    </row>
    <row r="65" spans="1:11">
      <c r="A65" s="96"/>
      <c r="B65" s="28" t="s">
        <v>313</v>
      </c>
      <c r="C65" s="120" t="s">
        <v>314</v>
      </c>
      <c r="D65" s="29" t="s">
        <v>245</v>
      </c>
      <c r="E65" s="29">
        <v>0</v>
      </c>
      <c r="F65" s="29">
        <v>0</v>
      </c>
      <c r="G65" s="29">
        <v>11</v>
      </c>
      <c r="H65" s="29">
        <v>0</v>
      </c>
      <c r="I65" s="29">
        <v>0</v>
      </c>
      <c r="J65" s="29">
        <v>0</v>
      </c>
      <c r="K65" s="28">
        <v>2</v>
      </c>
    </row>
    <row r="66" spans="1:11">
      <c r="A66" s="93"/>
      <c r="B66" s="34" t="s">
        <v>315</v>
      </c>
      <c r="C66" s="114" t="s">
        <v>316</v>
      </c>
      <c r="D66" s="33" t="s">
        <v>245</v>
      </c>
      <c r="E66" s="33">
        <v>2</v>
      </c>
      <c r="F66" s="33">
        <v>1</v>
      </c>
      <c r="G66" s="33">
        <v>13</v>
      </c>
      <c r="H66" s="33">
        <v>1</v>
      </c>
      <c r="I66" s="33">
        <v>0</v>
      </c>
      <c r="J66" s="33">
        <v>0</v>
      </c>
      <c r="K66" s="34">
        <v>1</v>
      </c>
    </row>
    <row r="67" spans="1:11">
      <c r="A67" s="91" t="s">
        <v>25</v>
      </c>
      <c r="B67" s="37" t="s">
        <v>317</v>
      </c>
      <c r="C67" s="113" t="s">
        <v>318</v>
      </c>
      <c r="D67" s="36" t="s">
        <v>245</v>
      </c>
      <c r="E67" s="36">
        <v>0</v>
      </c>
      <c r="F67" s="36">
        <v>0</v>
      </c>
      <c r="G67" s="36">
        <v>11</v>
      </c>
      <c r="H67" s="36">
        <v>1</v>
      </c>
      <c r="I67" s="36">
        <v>0</v>
      </c>
      <c r="J67" s="36">
        <v>0</v>
      </c>
      <c r="K67" s="37">
        <v>2</v>
      </c>
    </row>
    <row r="68" spans="1:11">
      <c r="A68" s="96"/>
      <c r="B68" s="28" t="s">
        <v>319</v>
      </c>
      <c r="C68" s="120" t="s">
        <v>320</v>
      </c>
      <c r="D68" s="29" t="s">
        <v>245</v>
      </c>
      <c r="E68" s="29">
        <v>0</v>
      </c>
      <c r="F68" s="29">
        <v>0</v>
      </c>
      <c r="G68" s="29">
        <v>14</v>
      </c>
      <c r="H68" s="29">
        <v>0</v>
      </c>
      <c r="I68" s="29">
        <v>0</v>
      </c>
      <c r="J68" s="29">
        <v>3</v>
      </c>
      <c r="K68" s="28">
        <v>0</v>
      </c>
    </row>
    <row r="69" spans="1:11">
      <c r="A69" s="93"/>
      <c r="B69" s="34" t="s">
        <v>321</v>
      </c>
      <c r="C69" s="114" t="s">
        <v>322</v>
      </c>
      <c r="D69" s="33" t="s">
        <v>245</v>
      </c>
      <c r="E69" s="33">
        <v>0</v>
      </c>
      <c r="F69" s="33">
        <v>0</v>
      </c>
      <c r="G69" s="33">
        <v>15</v>
      </c>
      <c r="H69" s="33">
        <v>0</v>
      </c>
      <c r="I69" s="33">
        <v>0</v>
      </c>
      <c r="J69" s="33">
        <v>2</v>
      </c>
      <c r="K69" s="34">
        <v>0</v>
      </c>
    </row>
    <row r="70" spans="1:11">
      <c r="A70" s="91" t="s">
        <v>26</v>
      </c>
      <c r="B70" s="37" t="s">
        <v>323</v>
      </c>
      <c r="C70" s="113" t="s">
        <v>324</v>
      </c>
      <c r="D70" s="36" t="s">
        <v>325</v>
      </c>
      <c r="E70" s="36">
        <v>0</v>
      </c>
      <c r="F70" s="36">
        <v>0</v>
      </c>
      <c r="G70" s="36">
        <v>26</v>
      </c>
      <c r="H70" s="36">
        <v>1</v>
      </c>
      <c r="I70" s="36">
        <v>0</v>
      </c>
      <c r="J70" s="36">
        <v>0</v>
      </c>
      <c r="K70" s="37">
        <v>0</v>
      </c>
    </row>
    <row r="71" spans="1:11">
      <c r="A71" s="93"/>
      <c r="B71" s="34" t="s">
        <v>326</v>
      </c>
      <c r="C71" s="114" t="s">
        <v>327</v>
      </c>
      <c r="D71" s="33" t="s">
        <v>245</v>
      </c>
      <c r="E71" s="33">
        <v>0</v>
      </c>
      <c r="F71" s="33">
        <v>0</v>
      </c>
      <c r="G71" s="33">
        <v>25</v>
      </c>
      <c r="H71" s="33">
        <v>1</v>
      </c>
      <c r="I71" s="33">
        <v>0</v>
      </c>
      <c r="J71" s="33">
        <v>6</v>
      </c>
      <c r="K71" s="34">
        <v>0</v>
      </c>
    </row>
    <row r="72" spans="1:11">
      <c r="A72" s="98" t="s">
        <v>27</v>
      </c>
      <c r="B72" s="47" t="s">
        <v>763</v>
      </c>
      <c r="C72" s="124" t="s">
        <v>764</v>
      </c>
      <c r="D72" s="48" t="s">
        <v>245</v>
      </c>
      <c r="E72" s="36">
        <v>1</v>
      </c>
      <c r="F72" s="36">
        <v>0</v>
      </c>
      <c r="G72" s="36">
        <v>17</v>
      </c>
      <c r="H72" s="36">
        <v>1</v>
      </c>
      <c r="I72" s="36">
        <v>0</v>
      </c>
      <c r="J72" s="36">
        <v>1</v>
      </c>
      <c r="K72" s="37">
        <v>0</v>
      </c>
    </row>
    <row r="73" spans="1:11">
      <c r="A73" s="100"/>
      <c r="B73" s="27" t="s">
        <v>765</v>
      </c>
      <c r="C73" s="121" t="s">
        <v>766</v>
      </c>
      <c r="D73" s="39" t="s">
        <v>245</v>
      </c>
      <c r="E73" s="29">
        <v>0</v>
      </c>
      <c r="F73" s="29">
        <v>0</v>
      </c>
      <c r="G73" s="29">
        <v>11</v>
      </c>
      <c r="H73" s="29">
        <v>1</v>
      </c>
      <c r="I73" s="29">
        <v>0</v>
      </c>
      <c r="J73" s="29">
        <v>0</v>
      </c>
      <c r="K73" s="28">
        <v>3</v>
      </c>
    </row>
    <row r="74" spans="1:11">
      <c r="A74" s="100"/>
      <c r="B74" s="27" t="s">
        <v>767</v>
      </c>
      <c r="C74" s="121" t="s">
        <v>768</v>
      </c>
      <c r="D74" s="39" t="s">
        <v>245</v>
      </c>
      <c r="E74" s="29">
        <v>0</v>
      </c>
      <c r="F74" s="29">
        <v>0</v>
      </c>
      <c r="G74" s="29">
        <v>16</v>
      </c>
      <c r="H74" s="29">
        <v>1</v>
      </c>
      <c r="I74" s="29">
        <v>0</v>
      </c>
      <c r="J74" s="29">
        <v>2</v>
      </c>
      <c r="K74" s="28">
        <v>1</v>
      </c>
    </row>
    <row r="75" spans="1:11">
      <c r="A75" s="100"/>
      <c r="B75" s="27" t="s">
        <v>769</v>
      </c>
      <c r="C75" s="121" t="s">
        <v>770</v>
      </c>
      <c r="D75" s="39" t="s">
        <v>325</v>
      </c>
      <c r="E75" s="29">
        <v>3</v>
      </c>
      <c r="F75" s="29">
        <v>1</v>
      </c>
      <c r="G75" s="29">
        <v>54</v>
      </c>
      <c r="H75" s="29">
        <v>1</v>
      </c>
      <c r="I75" s="29">
        <v>0</v>
      </c>
      <c r="J75" s="29">
        <v>1</v>
      </c>
      <c r="K75" s="28">
        <v>3</v>
      </c>
    </row>
    <row r="76" spans="1:11">
      <c r="A76" s="100"/>
      <c r="B76" s="27" t="s">
        <v>771</v>
      </c>
      <c r="C76" s="121" t="s">
        <v>772</v>
      </c>
      <c r="D76" s="39" t="s">
        <v>245</v>
      </c>
      <c r="E76" s="29">
        <v>0</v>
      </c>
      <c r="F76" s="29">
        <v>0</v>
      </c>
      <c r="G76" s="29">
        <v>35</v>
      </c>
      <c r="H76" s="29">
        <v>1</v>
      </c>
      <c r="I76" s="29">
        <v>0</v>
      </c>
      <c r="J76" s="29">
        <v>3</v>
      </c>
      <c r="K76" s="28">
        <v>2</v>
      </c>
    </row>
    <row r="77" spans="1:11">
      <c r="A77" s="92"/>
      <c r="B77" s="44" t="s">
        <v>773</v>
      </c>
      <c r="C77" s="122" t="s">
        <v>774</v>
      </c>
      <c r="D77" s="45" t="s">
        <v>248</v>
      </c>
      <c r="E77" s="33">
        <v>0</v>
      </c>
      <c r="F77" s="33">
        <v>0</v>
      </c>
      <c r="G77" s="33">
        <v>23</v>
      </c>
      <c r="H77" s="33">
        <v>1</v>
      </c>
      <c r="I77" s="33">
        <v>0</v>
      </c>
      <c r="J77" s="33">
        <v>0</v>
      </c>
      <c r="K77" s="34">
        <v>1</v>
      </c>
    </row>
    <row r="78" spans="1:11">
      <c r="A78" s="91" t="s">
        <v>28</v>
      </c>
      <c r="B78" s="37" t="s">
        <v>328</v>
      </c>
      <c r="C78" s="113" t="s">
        <v>329</v>
      </c>
      <c r="D78" s="36" t="s">
        <v>245</v>
      </c>
      <c r="E78" s="36">
        <v>2</v>
      </c>
      <c r="F78" s="36">
        <v>2</v>
      </c>
      <c r="G78" s="36">
        <v>30</v>
      </c>
      <c r="H78" s="36">
        <v>2</v>
      </c>
      <c r="I78" s="36">
        <v>1</v>
      </c>
      <c r="J78" s="36">
        <v>4</v>
      </c>
      <c r="K78" s="37">
        <v>2</v>
      </c>
    </row>
    <row r="79" spans="1:11">
      <c r="A79" s="96"/>
      <c r="B79" s="28" t="s">
        <v>330</v>
      </c>
      <c r="C79" s="120" t="s">
        <v>331</v>
      </c>
      <c r="D79" s="29" t="s">
        <v>245</v>
      </c>
      <c r="E79" s="29">
        <v>0</v>
      </c>
      <c r="F79" s="29">
        <v>2</v>
      </c>
      <c r="G79" s="29">
        <v>18</v>
      </c>
      <c r="H79" s="29">
        <v>1</v>
      </c>
      <c r="I79" s="29">
        <v>1</v>
      </c>
      <c r="J79" s="29">
        <v>3</v>
      </c>
      <c r="K79" s="28">
        <v>2</v>
      </c>
    </row>
    <row r="80" spans="1:11">
      <c r="A80" s="93"/>
      <c r="B80" s="34" t="s">
        <v>332</v>
      </c>
      <c r="C80" s="114" t="s">
        <v>333</v>
      </c>
      <c r="D80" s="33" t="s">
        <v>248</v>
      </c>
      <c r="E80" s="33">
        <v>0</v>
      </c>
      <c r="F80" s="33">
        <v>2</v>
      </c>
      <c r="G80" s="33">
        <v>19</v>
      </c>
      <c r="H80" s="33">
        <v>1</v>
      </c>
      <c r="I80" s="33">
        <v>1</v>
      </c>
      <c r="J80" s="33">
        <v>2</v>
      </c>
      <c r="K80" s="34">
        <v>2</v>
      </c>
    </row>
    <row r="81" spans="1:11">
      <c r="A81" s="91" t="s">
        <v>29</v>
      </c>
      <c r="B81" s="37" t="s">
        <v>334</v>
      </c>
      <c r="C81" s="125" t="s">
        <v>335</v>
      </c>
      <c r="D81" s="37" t="s">
        <v>325</v>
      </c>
      <c r="E81" s="36">
        <v>3</v>
      </c>
      <c r="F81" s="37">
        <v>0</v>
      </c>
      <c r="G81" s="49">
        <v>18</v>
      </c>
      <c r="H81" s="37">
        <v>1</v>
      </c>
      <c r="I81" s="49">
        <v>1</v>
      </c>
      <c r="J81" s="37">
        <v>0</v>
      </c>
      <c r="K81" s="50">
        <v>0</v>
      </c>
    </row>
    <row r="82" spans="1:11">
      <c r="A82" s="101"/>
      <c r="B82" s="28" t="s">
        <v>336</v>
      </c>
      <c r="C82" s="126" t="s">
        <v>337</v>
      </c>
      <c r="D82" s="28" t="s">
        <v>325</v>
      </c>
      <c r="E82" s="29">
        <v>0</v>
      </c>
      <c r="F82" s="28">
        <v>0</v>
      </c>
      <c r="G82" s="41">
        <v>14</v>
      </c>
      <c r="H82" s="28">
        <v>2</v>
      </c>
      <c r="I82" s="41">
        <v>1</v>
      </c>
      <c r="J82" s="28">
        <v>0</v>
      </c>
      <c r="K82" s="51">
        <v>3</v>
      </c>
    </row>
    <row r="83" spans="1:11">
      <c r="A83" s="101"/>
      <c r="B83" s="28" t="s">
        <v>338</v>
      </c>
      <c r="C83" s="126" t="s">
        <v>339</v>
      </c>
      <c r="D83" s="28" t="s">
        <v>325</v>
      </c>
      <c r="E83" s="29">
        <v>0</v>
      </c>
      <c r="F83" s="28">
        <v>0</v>
      </c>
      <c r="G83" s="41">
        <v>20</v>
      </c>
      <c r="H83" s="28">
        <v>0</v>
      </c>
      <c r="I83" s="41">
        <v>1</v>
      </c>
      <c r="J83" s="28">
        <v>0</v>
      </c>
      <c r="K83" s="51">
        <v>0</v>
      </c>
    </row>
    <row r="84" spans="1:11">
      <c r="A84" s="101"/>
      <c r="B84" s="28" t="s">
        <v>340</v>
      </c>
      <c r="C84" s="126" t="s">
        <v>341</v>
      </c>
      <c r="D84" s="28" t="s">
        <v>325</v>
      </c>
      <c r="E84" s="29">
        <v>1</v>
      </c>
      <c r="F84" s="28">
        <v>0</v>
      </c>
      <c r="G84" s="41">
        <v>12</v>
      </c>
      <c r="H84" s="28">
        <v>0</v>
      </c>
      <c r="I84" s="41">
        <v>0</v>
      </c>
      <c r="J84" s="28">
        <v>0</v>
      </c>
      <c r="K84" s="51">
        <v>0</v>
      </c>
    </row>
    <row r="85" spans="1:11">
      <c r="A85" s="101"/>
      <c r="B85" s="28" t="s">
        <v>342</v>
      </c>
      <c r="C85" s="126" t="s">
        <v>343</v>
      </c>
      <c r="D85" s="28" t="s">
        <v>245</v>
      </c>
      <c r="E85" s="29">
        <v>1</v>
      </c>
      <c r="F85" s="28">
        <v>0</v>
      </c>
      <c r="G85" s="41">
        <v>59</v>
      </c>
      <c r="H85" s="28">
        <v>2</v>
      </c>
      <c r="I85" s="41">
        <v>1</v>
      </c>
      <c r="J85" s="28">
        <v>3</v>
      </c>
      <c r="K85" s="51">
        <v>0</v>
      </c>
    </row>
    <row r="86" spans="1:11">
      <c r="A86" s="101"/>
      <c r="B86" s="28" t="s">
        <v>344</v>
      </c>
      <c r="C86" s="126" t="s">
        <v>345</v>
      </c>
      <c r="D86" s="28" t="s">
        <v>245</v>
      </c>
      <c r="E86" s="29">
        <v>1</v>
      </c>
      <c r="F86" s="28">
        <v>0</v>
      </c>
      <c r="G86" s="41">
        <v>59</v>
      </c>
      <c r="H86" s="28">
        <v>1</v>
      </c>
      <c r="I86" s="41">
        <v>1</v>
      </c>
      <c r="J86" s="28">
        <v>3</v>
      </c>
      <c r="K86" s="51">
        <v>0</v>
      </c>
    </row>
    <row r="87" spans="1:11">
      <c r="A87" s="102"/>
      <c r="B87" s="34" t="s">
        <v>346</v>
      </c>
      <c r="C87" s="127" t="s">
        <v>347</v>
      </c>
      <c r="D87" s="34" t="s">
        <v>248</v>
      </c>
      <c r="E87" s="33">
        <v>1</v>
      </c>
      <c r="F87" s="34">
        <v>1</v>
      </c>
      <c r="G87" s="52">
        <v>110</v>
      </c>
      <c r="H87" s="34">
        <v>2</v>
      </c>
      <c r="I87" s="52">
        <v>1</v>
      </c>
      <c r="J87" s="34">
        <v>8</v>
      </c>
      <c r="K87" s="53">
        <v>0</v>
      </c>
    </row>
    <row r="88" spans="1:11">
      <c r="A88" s="103" t="s">
        <v>30</v>
      </c>
      <c r="B88" s="34" t="s">
        <v>348</v>
      </c>
      <c r="C88" s="114" t="s">
        <v>349</v>
      </c>
      <c r="D88" s="33" t="s">
        <v>325</v>
      </c>
      <c r="E88" s="33">
        <v>0</v>
      </c>
      <c r="F88" s="33">
        <v>3</v>
      </c>
      <c r="G88" s="33">
        <v>38</v>
      </c>
      <c r="H88" s="33">
        <v>2</v>
      </c>
      <c r="I88" s="33">
        <v>1</v>
      </c>
      <c r="J88" s="33">
        <v>11</v>
      </c>
      <c r="K88" s="34">
        <v>1</v>
      </c>
    </row>
    <row r="89" spans="1:11">
      <c r="A89" s="80" t="s">
        <v>31</v>
      </c>
      <c r="B89" s="21"/>
      <c r="C89" s="116"/>
      <c r="D89" s="38"/>
      <c r="E89" s="38"/>
      <c r="F89" s="38"/>
      <c r="G89" s="38"/>
      <c r="H89" s="38"/>
      <c r="I89" s="38"/>
      <c r="J89" s="38"/>
      <c r="K89" s="21"/>
    </row>
    <row r="90" spans="1:11">
      <c r="A90" s="80" t="s">
        <v>32</v>
      </c>
      <c r="B90" s="21"/>
      <c r="C90" s="116"/>
      <c r="D90" s="38"/>
      <c r="E90" s="38"/>
      <c r="F90" s="38"/>
      <c r="G90" s="38"/>
      <c r="H90" s="38"/>
      <c r="I90" s="38"/>
      <c r="J90" s="38"/>
      <c r="K90" s="21"/>
    </row>
    <row r="91" spans="1:11">
      <c r="A91" s="80" t="s">
        <v>33</v>
      </c>
      <c r="B91" s="21"/>
      <c r="C91" s="116"/>
      <c r="D91" s="38"/>
      <c r="E91" s="38"/>
      <c r="F91" s="38"/>
      <c r="G91" s="38"/>
      <c r="H91" s="38"/>
      <c r="I91" s="38"/>
      <c r="J91" s="38"/>
      <c r="K91" s="21"/>
    </row>
    <row r="92" spans="1:11">
      <c r="A92" s="80" t="s">
        <v>34</v>
      </c>
      <c r="B92" s="37"/>
      <c r="C92" s="113"/>
      <c r="D92" s="36"/>
      <c r="E92" s="36"/>
      <c r="F92" s="36"/>
      <c r="G92" s="36"/>
      <c r="H92" s="36"/>
      <c r="I92" s="36"/>
      <c r="J92" s="36"/>
      <c r="K92" s="37"/>
    </row>
    <row r="93" spans="1:11">
      <c r="A93" s="104" t="s">
        <v>35</v>
      </c>
      <c r="B93" s="37" t="s">
        <v>350</v>
      </c>
      <c r="C93" s="113" t="s">
        <v>849</v>
      </c>
      <c r="D93" s="36" t="s">
        <v>245</v>
      </c>
      <c r="E93" s="37">
        <v>8</v>
      </c>
      <c r="F93" s="49">
        <v>11</v>
      </c>
      <c r="G93" s="37">
        <v>134</v>
      </c>
      <c r="H93" s="49">
        <v>4</v>
      </c>
      <c r="I93" s="37">
        <v>3</v>
      </c>
      <c r="J93" s="49">
        <v>2</v>
      </c>
      <c r="K93" s="37">
        <v>15</v>
      </c>
    </row>
    <row r="94" spans="1:11">
      <c r="A94" s="105"/>
      <c r="B94" s="30" t="s">
        <v>868</v>
      </c>
      <c r="C94" s="128" t="s">
        <v>869</v>
      </c>
      <c r="D94" s="29" t="s">
        <v>245</v>
      </c>
      <c r="E94" s="32">
        <v>0</v>
      </c>
      <c r="F94" s="61">
        <v>1</v>
      </c>
      <c r="G94" s="32">
        <v>20</v>
      </c>
      <c r="H94" s="61">
        <v>0</v>
      </c>
      <c r="I94" s="32">
        <v>1</v>
      </c>
      <c r="J94" s="61">
        <v>1</v>
      </c>
      <c r="K94" s="32">
        <v>0</v>
      </c>
    </row>
    <row r="95" spans="1:11">
      <c r="A95" s="106"/>
      <c r="B95" s="34" t="s">
        <v>351</v>
      </c>
      <c r="C95" s="114" t="s">
        <v>352</v>
      </c>
      <c r="D95" s="33" t="s">
        <v>248</v>
      </c>
      <c r="E95" s="34">
        <v>8</v>
      </c>
      <c r="F95" s="52">
        <v>12</v>
      </c>
      <c r="G95" s="34">
        <v>197</v>
      </c>
      <c r="H95" s="52">
        <v>4</v>
      </c>
      <c r="I95" s="34">
        <v>3</v>
      </c>
      <c r="J95" s="52">
        <v>1</v>
      </c>
      <c r="K95" s="34">
        <v>15</v>
      </c>
    </row>
    <row r="96" spans="1:11">
      <c r="A96" s="91" t="s">
        <v>36</v>
      </c>
      <c r="B96" s="28" t="s">
        <v>353</v>
      </c>
      <c r="C96" s="120" t="s">
        <v>354</v>
      </c>
      <c r="D96" s="29" t="s">
        <v>325</v>
      </c>
      <c r="E96" s="29">
        <v>1</v>
      </c>
      <c r="F96" s="29">
        <v>0</v>
      </c>
      <c r="G96" s="29">
        <v>37</v>
      </c>
      <c r="H96" s="29">
        <v>0</v>
      </c>
      <c r="I96" s="29">
        <v>0</v>
      </c>
      <c r="J96" s="29">
        <v>4</v>
      </c>
      <c r="K96" s="28">
        <v>1</v>
      </c>
    </row>
    <row r="97" spans="1:11">
      <c r="A97" s="93"/>
      <c r="B97" s="34" t="s">
        <v>355</v>
      </c>
      <c r="C97" s="120" t="s">
        <v>356</v>
      </c>
      <c r="D97" s="33" t="s">
        <v>325</v>
      </c>
      <c r="E97" s="33">
        <v>1</v>
      </c>
      <c r="F97" s="33">
        <v>1</v>
      </c>
      <c r="G97" s="33">
        <v>76</v>
      </c>
      <c r="H97" s="33">
        <v>2</v>
      </c>
      <c r="I97" s="33">
        <v>1</v>
      </c>
      <c r="J97" s="33">
        <v>8</v>
      </c>
      <c r="K97" s="34">
        <v>2</v>
      </c>
    </row>
    <row r="98" spans="1:11" ht="25.5">
      <c r="A98" s="91" t="s">
        <v>357</v>
      </c>
      <c r="B98" s="36" t="s">
        <v>358</v>
      </c>
      <c r="C98" s="129" t="s">
        <v>359</v>
      </c>
      <c r="D98" s="49" t="s">
        <v>325</v>
      </c>
      <c r="E98" s="36">
        <v>0</v>
      </c>
      <c r="F98" s="36">
        <v>2</v>
      </c>
      <c r="G98" s="36">
        <v>77</v>
      </c>
      <c r="H98" s="36">
        <v>2</v>
      </c>
      <c r="I98" s="36">
        <v>0</v>
      </c>
      <c r="J98" s="36">
        <v>5</v>
      </c>
      <c r="K98" s="37">
        <v>2</v>
      </c>
    </row>
    <row r="99" spans="1:11">
      <c r="A99" s="96"/>
      <c r="B99" s="28" t="s">
        <v>360</v>
      </c>
      <c r="C99" s="120" t="s">
        <v>361</v>
      </c>
      <c r="D99" s="29" t="s">
        <v>325</v>
      </c>
      <c r="E99" s="29">
        <v>1</v>
      </c>
      <c r="F99" s="29">
        <v>1</v>
      </c>
      <c r="G99" s="29">
        <v>170</v>
      </c>
      <c r="H99" s="29">
        <v>1</v>
      </c>
      <c r="I99" s="29">
        <v>1</v>
      </c>
      <c r="J99" s="29">
        <v>5</v>
      </c>
      <c r="K99" s="28">
        <v>6</v>
      </c>
    </row>
    <row r="100" spans="1:11">
      <c r="A100" s="93"/>
      <c r="B100" s="34" t="s">
        <v>362</v>
      </c>
      <c r="C100" s="114" t="s">
        <v>363</v>
      </c>
      <c r="D100" s="33" t="s">
        <v>325</v>
      </c>
      <c r="E100" s="33">
        <v>1</v>
      </c>
      <c r="F100" s="33">
        <v>0</v>
      </c>
      <c r="G100" s="33">
        <v>136</v>
      </c>
      <c r="H100" s="33">
        <v>1</v>
      </c>
      <c r="I100" s="33">
        <v>1</v>
      </c>
      <c r="J100" s="33">
        <v>7</v>
      </c>
      <c r="K100" s="34">
        <v>3</v>
      </c>
    </row>
    <row r="101" spans="1:11">
      <c r="A101" s="91" t="s">
        <v>102</v>
      </c>
      <c r="B101" s="37" t="s">
        <v>364</v>
      </c>
      <c r="C101" s="113" t="s">
        <v>365</v>
      </c>
      <c r="D101" s="36" t="s">
        <v>245</v>
      </c>
      <c r="E101" s="36">
        <v>0</v>
      </c>
      <c r="F101" s="36">
        <v>0</v>
      </c>
      <c r="G101" s="36">
        <v>71</v>
      </c>
      <c r="H101" s="36">
        <v>1</v>
      </c>
      <c r="I101" s="36">
        <v>1</v>
      </c>
      <c r="J101" s="36">
        <v>2</v>
      </c>
      <c r="K101" s="37">
        <v>2</v>
      </c>
    </row>
    <row r="102" spans="1:11" ht="25.5">
      <c r="A102" s="93"/>
      <c r="B102" s="34" t="s">
        <v>366</v>
      </c>
      <c r="C102" s="119" t="s">
        <v>367</v>
      </c>
      <c r="D102" s="33" t="s">
        <v>245</v>
      </c>
      <c r="E102" s="33">
        <v>0</v>
      </c>
      <c r="F102" s="33">
        <v>0</v>
      </c>
      <c r="G102" s="33">
        <v>38</v>
      </c>
      <c r="H102" s="33">
        <v>1</v>
      </c>
      <c r="I102" s="33">
        <v>1</v>
      </c>
      <c r="J102" s="33">
        <v>2</v>
      </c>
      <c r="K102" s="34">
        <v>3</v>
      </c>
    </row>
    <row r="103" spans="1:11">
      <c r="A103" s="91" t="s">
        <v>368</v>
      </c>
      <c r="B103" s="37" t="s">
        <v>369</v>
      </c>
      <c r="C103" s="113" t="s">
        <v>370</v>
      </c>
      <c r="D103" s="36" t="s">
        <v>325</v>
      </c>
      <c r="E103" s="36">
        <v>0</v>
      </c>
      <c r="F103" s="36">
        <v>0</v>
      </c>
      <c r="G103" s="36">
        <v>48</v>
      </c>
      <c r="H103" s="36">
        <v>1</v>
      </c>
      <c r="I103" s="36">
        <v>0</v>
      </c>
      <c r="J103" s="36">
        <v>4</v>
      </c>
      <c r="K103" s="37">
        <v>0</v>
      </c>
    </row>
    <row r="104" spans="1:11">
      <c r="A104" s="93"/>
      <c r="B104" s="34" t="s">
        <v>371</v>
      </c>
      <c r="C104" s="114" t="s">
        <v>372</v>
      </c>
      <c r="D104" s="33" t="s">
        <v>325</v>
      </c>
      <c r="E104" s="33">
        <v>0</v>
      </c>
      <c r="F104" s="33">
        <v>0</v>
      </c>
      <c r="G104" s="33">
        <v>13</v>
      </c>
      <c r="H104" s="33">
        <v>1</v>
      </c>
      <c r="I104" s="33">
        <v>1</v>
      </c>
      <c r="J104" s="33">
        <v>4</v>
      </c>
      <c r="K104" s="34">
        <v>0</v>
      </c>
    </row>
    <row r="105" spans="1:11">
      <c r="A105" s="91" t="s">
        <v>38</v>
      </c>
      <c r="B105" s="37" t="s">
        <v>373</v>
      </c>
      <c r="C105" s="113" t="s">
        <v>374</v>
      </c>
      <c r="D105" s="36" t="s">
        <v>245</v>
      </c>
      <c r="E105" s="36">
        <v>0</v>
      </c>
      <c r="F105" s="36">
        <v>0</v>
      </c>
      <c r="G105" s="36">
        <v>13</v>
      </c>
      <c r="H105" s="36">
        <v>0</v>
      </c>
      <c r="I105" s="36">
        <v>0</v>
      </c>
      <c r="J105" s="36">
        <v>0</v>
      </c>
      <c r="K105" s="37">
        <v>1</v>
      </c>
    </row>
    <row r="106" spans="1:11">
      <c r="A106" s="93"/>
      <c r="B106" s="34" t="s">
        <v>375</v>
      </c>
      <c r="C106" s="114" t="s">
        <v>376</v>
      </c>
      <c r="D106" s="33" t="s">
        <v>325</v>
      </c>
      <c r="E106" s="33">
        <v>1</v>
      </c>
      <c r="F106" s="33">
        <v>1</v>
      </c>
      <c r="G106" s="33">
        <v>34</v>
      </c>
      <c r="H106" s="33">
        <v>2</v>
      </c>
      <c r="I106" s="33">
        <v>0</v>
      </c>
      <c r="J106" s="33">
        <v>6</v>
      </c>
      <c r="K106" s="34">
        <v>3</v>
      </c>
    </row>
    <row r="107" spans="1:11">
      <c r="A107" s="91" t="s">
        <v>39</v>
      </c>
      <c r="B107" s="37" t="s">
        <v>377</v>
      </c>
      <c r="C107" s="113" t="s">
        <v>378</v>
      </c>
      <c r="D107" s="36" t="s">
        <v>325</v>
      </c>
      <c r="E107" s="36">
        <v>0</v>
      </c>
      <c r="F107" s="36">
        <v>0</v>
      </c>
      <c r="G107" s="36">
        <v>44</v>
      </c>
      <c r="H107" s="36">
        <v>0</v>
      </c>
      <c r="I107" s="36">
        <v>1</v>
      </c>
      <c r="J107" s="36">
        <v>8</v>
      </c>
      <c r="K107" s="37">
        <v>1</v>
      </c>
    </row>
    <row r="108" spans="1:11">
      <c r="A108" s="93"/>
      <c r="B108" s="34" t="s">
        <v>379</v>
      </c>
      <c r="C108" s="114" t="s">
        <v>380</v>
      </c>
      <c r="D108" s="33" t="s">
        <v>248</v>
      </c>
      <c r="E108" s="33">
        <v>0</v>
      </c>
      <c r="F108" s="33">
        <v>0</v>
      </c>
      <c r="G108" s="33">
        <v>56</v>
      </c>
      <c r="H108" s="33">
        <v>0</v>
      </c>
      <c r="I108" s="33">
        <v>1</v>
      </c>
      <c r="J108" s="33">
        <v>0</v>
      </c>
      <c r="K108" s="34">
        <v>0</v>
      </c>
    </row>
    <row r="109" spans="1:11">
      <c r="A109" s="91" t="s">
        <v>40</v>
      </c>
      <c r="B109" s="37" t="s">
        <v>381</v>
      </c>
      <c r="C109" s="113" t="s">
        <v>382</v>
      </c>
      <c r="D109" s="36" t="s">
        <v>325</v>
      </c>
      <c r="E109" s="36">
        <v>1</v>
      </c>
      <c r="F109" s="36">
        <v>1</v>
      </c>
      <c r="G109" s="36">
        <v>187</v>
      </c>
      <c r="H109" s="36">
        <v>1</v>
      </c>
      <c r="I109" s="36">
        <v>1</v>
      </c>
      <c r="J109" s="36">
        <v>5</v>
      </c>
      <c r="K109" s="37">
        <v>1</v>
      </c>
    </row>
    <row r="110" spans="1:11" ht="25.5">
      <c r="A110" s="96"/>
      <c r="B110" s="29" t="s">
        <v>383</v>
      </c>
      <c r="C110" s="130" t="s">
        <v>384</v>
      </c>
      <c r="D110" s="41" t="s">
        <v>325</v>
      </c>
      <c r="E110" s="29">
        <v>1</v>
      </c>
      <c r="F110" s="29">
        <v>0</v>
      </c>
      <c r="G110" s="29">
        <v>106</v>
      </c>
      <c r="H110" s="29">
        <v>2</v>
      </c>
      <c r="I110" s="29">
        <v>3</v>
      </c>
      <c r="J110" s="29">
        <v>5</v>
      </c>
      <c r="K110" s="28">
        <v>1</v>
      </c>
    </row>
    <row r="111" spans="1:11">
      <c r="A111" s="96"/>
      <c r="B111" s="28" t="s">
        <v>385</v>
      </c>
      <c r="C111" s="120" t="s">
        <v>386</v>
      </c>
      <c r="D111" s="29" t="s">
        <v>325</v>
      </c>
      <c r="E111" s="29">
        <v>0</v>
      </c>
      <c r="F111" s="29">
        <v>1</v>
      </c>
      <c r="G111" s="29">
        <v>95</v>
      </c>
      <c r="H111" s="29">
        <v>2</v>
      </c>
      <c r="I111" s="29">
        <v>1</v>
      </c>
      <c r="J111" s="29">
        <v>2</v>
      </c>
      <c r="K111" s="28">
        <v>2</v>
      </c>
    </row>
    <row r="112" spans="1:11">
      <c r="A112" s="96"/>
      <c r="B112" s="28" t="s">
        <v>387</v>
      </c>
      <c r="C112" s="120" t="s">
        <v>388</v>
      </c>
      <c r="D112" s="29" t="s">
        <v>325</v>
      </c>
      <c r="E112" s="29">
        <v>0</v>
      </c>
      <c r="F112" s="29">
        <v>0</v>
      </c>
      <c r="G112" s="29">
        <v>46</v>
      </c>
      <c r="H112" s="29">
        <v>3</v>
      </c>
      <c r="I112" s="29">
        <v>1</v>
      </c>
      <c r="J112" s="29">
        <v>0</v>
      </c>
      <c r="K112" s="28">
        <v>1</v>
      </c>
    </row>
    <row r="113" spans="1:11">
      <c r="A113" s="96"/>
      <c r="B113" s="28" t="s">
        <v>389</v>
      </c>
      <c r="C113" s="120" t="s">
        <v>390</v>
      </c>
      <c r="D113" s="29" t="s">
        <v>325</v>
      </c>
      <c r="E113" s="29">
        <v>0</v>
      </c>
      <c r="F113" s="29">
        <v>3</v>
      </c>
      <c r="G113" s="29">
        <v>47</v>
      </c>
      <c r="H113" s="29">
        <v>1</v>
      </c>
      <c r="I113" s="29">
        <v>1</v>
      </c>
      <c r="J113" s="29">
        <v>3</v>
      </c>
      <c r="K113" s="28">
        <v>6</v>
      </c>
    </row>
    <row r="114" spans="1:11">
      <c r="A114" s="96"/>
      <c r="B114" s="28" t="s">
        <v>391</v>
      </c>
      <c r="C114" s="120" t="s">
        <v>392</v>
      </c>
      <c r="D114" s="29" t="s">
        <v>325</v>
      </c>
      <c r="E114" s="29">
        <v>1</v>
      </c>
      <c r="F114" s="29">
        <v>0</v>
      </c>
      <c r="G114" s="29">
        <v>84</v>
      </c>
      <c r="H114" s="29">
        <v>0</v>
      </c>
      <c r="I114" s="29">
        <v>1</v>
      </c>
      <c r="J114" s="29">
        <v>4</v>
      </c>
      <c r="K114" s="28">
        <v>0</v>
      </c>
    </row>
    <row r="115" spans="1:11" ht="25.5">
      <c r="A115" s="96"/>
      <c r="B115" s="28" t="s">
        <v>393</v>
      </c>
      <c r="C115" s="130" t="s">
        <v>394</v>
      </c>
      <c r="D115" s="29" t="s">
        <v>325</v>
      </c>
      <c r="E115" s="29">
        <v>1</v>
      </c>
      <c r="F115" s="29">
        <v>4</v>
      </c>
      <c r="G115" s="29">
        <v>32</v>
      </c>
      <c r="H115" s="29">
        <v>0</v>
      </c>
      <c r="I115" s="29">
        <v>0</v>
      </c>
      <c r="J115" s="29">
        <v>3</v>
      </c>
      <c r="K115" s="28">
        <v>1</v>
      </c>
    </row>
    <row r="116" spans="1:11">
      <c r="A116" s="96"/>
      <c r="B116" s="28" t="s">
        <v>395</v>
      </c>
      <c r="C116" s="120" t="s">
        <v>396</v>
      </c>
      <c r="D116" s="29" t="s">
        <v>325</v>
      </c>
      <c r="E116" s="29">
        <v>1</v>
      </c>
      <c r="F116" s="29">
        <v>0</v>
      </c>
      <c r="G116" s="29">
        <v>59</v>
      </c>
      <c r="H116" s="29">
        <v>0</v>
      </c>
      <c r="I116" s="29">
        <v>0</v>
      </c>
      <c r="J116" s="29">
        <v>3</v>
      </c>
      <c r="K116" s="28">
        <v>0</v>
      </c>
    </row>
    <row r="117" spans="1:11">
      <c r="A117" s="96"/>
      <c r="B117" s="28" t="s">
        <v>397</v>
      </c>
      <c r="C117" s="120" t="s">
        <v>398</v>
      </c>
      <c r="D117" s="29" t="s">
        <v>325</v>
      </c>
      <c r="E117" s="29">
        <v>1</v>
      </c>
      <c r="F117" s="29">
        <v>1</v>
      </c>
      <c r="G117" s="29">
        <v>109</v>
      </c>
      <c r="H117" s="29">
        <v>0</v>
      </c>
      <c r="I117" s="29">
        <v>1</v>
      </c>
      <c r="J117" s="29">
        <v>3</v>
      </c>
      <c r="K117" s="28">
        <v>1</v>
      </c>
    </row>
    <row r="118" spans="1:11">
      <c r="A118" s="96"/>
      <c r="B118" s="28" t="s">
        <v>399</v>
      </c>
      <c r="C118" s="120" t="s">
        <v>400</v>
      </c>
      <c r="D118" s="29" t="s">
        <v>325</v>
      </c>
      <c r="E118" s="29">
        <v>0</v>
      </c>
      <c r="F118" s="29">
        <v>1</v>
      </c>
      <c r="G118" s="29">
        <v>23</v>
      </c>
      <c r="H118" s="29">
        <v>2</v>
      </c>
      <c r="I118" s="29">
        <v>1</v>
      </c>
      <c r="J118" s="29">
        <v>1</v>
      </c>
      <c r="K118" s="28">
        <v>5</v>
      </c>
    </row>
    <row r="119" spans="1:11">
      <c r="A119" s="93"/>
      <c r="B119" s="34" t="s">
        <v>401</v>
      </c>
      <c r="C119" s="114" t="s">
        <v>402</v>
      </c>
      <c r="D119" s="33" t="s">
        <v>248</v>
      </c>
      <c r="E119" s="33">
        <v>0</v>
      </c>
      <c r="F119" s="33">
        <v>0</v>
      </c>
      <c r="G119" s="33">
        <v>56</v>
      </c>
      <c r="H119" s="33">
        <v>1</v>
      </c>
      <c r="I119" s="33">
        <v>1</v>
      </c>
      <c r="J119" s="33">
        <v>0</v>
      </c>
      <c r="K119" s="34">
        <v>1</v>
      </c>
    </row>
    <row r="120" spans="1:11">
      <c r="A120" s="81" t="s">
        <v>112</v>
      </c>
      <c r="B120" s="21" t="s">
        <v>741</v>
      </c>
      <c r="C120" s="131" t="s">
        <v>742</v>
      </c>
      <c r="D120" s="38" t="s">
        <v>245</v>
      </c>
      <c r="E120" s="38">
        <v>0</v>
      </c>
      <c r="F120" s="38">
        <v>9</v>
      </c>
      <c r="G120" s="38">
        <v>9</v>
      </c>
      <c r="H120" s="38">
        <v>1</v>
      </c>
      <c r="I120" s="38">
        <v>0</v>
      </c>
      <c r="J120" s="38">
        <v>2</v>
      </c>
      <c r="K120" s="21">
        <v>4</v>
      </c>
    </row>
    <row r="121" spans="1:11">
      <c r="A121" s="89" t="s">
        <v>41</v>
      </c>
      <c r="B121" s="37" t="s">
        <v>403</v>
      </c>
      <c r="C121" s="113" t="s">
        <v>404</v>
      </c>
      <c r="D121" s="36" t="s">
        <v>245</v>
      </c>
      <c r="E121" s="36">
        <v>0</v>
      </c>
      <c r="F121" s="36">
        <v>0</v>
      </c>
      <c r="G121" s="36">
        <v>22</v>
      </c>
      <c r="H121" s="36">
        <v>1</v>
      </c>
      <c r="I121" s="36">
        <v>1</v>
      </c>
      <c r="J121" s="36">
        <v>0</v>
      </c>
      <c r="K121" s="37">
        <v>3</v>
      </c>
    </row>
    <row r="122" spans="1:11">
      <c r="A122" s="96"/>
      <c r="B122" s="28" t="s">
        <v>405</v>
      </c>
      <c r="C122" s="120" t="s">
        <v>406</v>
      </c>
      <c r="D122" s="29" t="s">
        <v>245</v>
      </c>
      <c r="E122" s="29">
        <v>1</v>
      </c>
      <c r="F122" s="29">
        <v>0</v>
      </c>
      <c r="G122" s="29">
        <v>20</v>
      </c>
      <c r="H122" s="29">
        <v>1</v>
      </c>
      <c r="I122" s="29">
        <v>1</v>
      </c>
      <c r="J122" s="29">
        <v>5</v>
      </c>
      <c r="K122" s="28">
        <v>0</v>
      </c>
    </row>
    <row r="123" spans="1:11">
      <c r="A123" s="93"/>
      <c r="B123" s="34" t="s">
        <v>407</v>
      </c>
      <c r="C123" s="114" t="s">
        <v>408</v>
      </c>
      <c r="D123" s="33" t="s">
        <v>245</v>
      </c>
      <c r="E123" s="33">
        <v>0</v>
      </c>
      <c r="F123" s="33">
        <v>6</v>
      </c>
      <c r="G123" s="33">
        <v>23</v>
      </c>
      <c r="H123" s="33">
        <v>0</v>
      </c>
      <c r="I123" s="33">
        <v>0</v>
      </c>
      <c r="J123" s="33">
        <v>5</v>
      </c>
      <c r="K123" s="34">
        <v>0</v>
      </c>
    </row>
    <row r="124" spans="1:11">
      <c r="A124" s="80" t="s">
        <v>409</v>
      </c>
      <c r="B124" s="21" t="s">
        <v>410</v>
      </c>
      <c r="C124" s="116" t="s">
        <v>411</v>
      </c>
      <c r="D124" s="38" t="s">
        <v>245</v>
      </c>
      <c r="E124" s="38">
        <v>2</v>
      </c>
      <c r="F124" s="38">
        <v>1</v>
      </c>
      <c r="G124" s="38">
        <v>70</v>
      </c>
      <c r="H124" s="38">
        <v>2</v>
      </c>
      <c r="I124" s="38">
        <v>0</v>
      </c>
      <c r="J124" s="38">
        <v>3</v>
      </c>
      <c r="K124" s="21">
        <v>5</v>
      </c>
    </row>
    <row r="125" spans="1:11">
      <c r="A125" s="91" t="s">
        <v>191</v>
      </c>
      <c r="B125" s="37" t="s">
        <v>775</v>
      </c>
      <c r="C125" s="124" t="s">
        <v>776</v>
      </c>
      <c r="D125" s="36" t="s">
        <v>245</v>
      </c>
      <c r="E125" s="36">
        <v>2</v>
      </c>
      <c r="F125" s="36">
        <v>1</v>
      </c>
      <c r="G125" s="36">
        <v>7</v>
      </c>
      <c r="H125" s="36">
        <v>3</v>
      </c>
      <c r="I125" s="36">
        <v>0</v>
      </c>
      <c r="J125" s="36">
        <v>0</v>
      </c>
      <c r="K125" s="37">
        <v>1</v>
      </c>
    </row>
    <row r="126" spans="1:11">
      <c r="A126" s="96"/>
      <c r="B126" s="28" t="s">
        <v>827</v>
      </c>
      <c r="C126" s="121" t="s">
        <v>828</v>
      </c>
      <c r="D126" s="29" t="s">
        <v>245</v>
      </c>
      <c r="E126" s="29">
        <v>1</v>
      </c>
      <c r="F126" s="29">
        <v>1</v>
      </c>
      <c r="G126" s="29">
        <v>3</v>
      </c>
      <c r="H126" s="29">
        <v>1</v>
      </c>
      <c r="I126" s="29">
        <v>0</v>
      </c>
      <c r="J126" s="29">
        <v>0</v>
      </c>
      <c r="K126" s="28">
        <v>1</v>
      </c>
    </row>
    <row r="127" spans="1:11">
      <c r="A127" s="93"/>
      <c r="B127" s="34" t="s">
        <v>785</v>
      </c>
      <c r="C127" s="122" t="s">
        <v>786</v>
      </c>
      <c r="D127" s="33" t="s">
        <v>248</v>
      </c>
      <c r="E127" s="33">
        <v>0</v>
      </c>
      <c r="F127" s="33">
        <v>0</v>
      </c>
      <c r="G127" s="33">
        <v>19</v>
      </c>
      <c r="H127" s="33">
        <v>0</v>
      </c>
      <c r="I127" s="33">
        <v>0</v>
      </c>
      <c r="J127" s="33">
        <v>0</v>
      </c>
      <c r="K127" s="34">
        <v>0</v>
      </c>
    </row>
    <row r="128" spans="1:11">
      <c r="A128" s="98" t="s">
        <v>43</v>
      </c>
      <c r="B128" s="37" t="s">
        <v>775</v>
      </c>
      <c r="C128" s="124" t="s">
        <v>776</v>
      </c>
      <c r="D128" s="48" t="s">
        <v>245</v>
      </c>
      <c r="E128" s="36">
        <v>2</v>
      </c>
      <c r="F128" s="36">
        <v>1</v>
      </c>
      <c r="G128" s="36">
        <v>7</v>
      </c>
      <c r="H128" s="36">
        <v>3</v>
      </c>
      <c r="I128" s="36">
        <v>0</v>
      </c>
      <c r="J128" s="36">
        <v>0</v>
      </c>
      <c r="K128" s="37">
        <v>1</v>
      </c>
    </row>
    <row r="129" spans="1:11">
      <c r="A129" s="94"/>
      <c r="B129" s="28" t="s">
        <v>777</v>
      </c>
      <c r="C129" s="121" t="s">
        <v>778</v>
      </c>
      <c r="D129" s="39" t="s">
        <v>245</v>
      </c>
      <c r="E129" s="29">
        <v>1</v>
      </c>
      <c r="F129" s="29">
        <v>0</v>
      </c>
      <c r="G129" s="29">
        <v>0</v>
      </c>
      <c r="H129" s="29">
        <v>2</v>
      </c>
      <c r="I129" s="29">
        <v>0</v>
      </c>
      <c r="J129" s="29">
        <v>0</v>
      </c>
      <c r="K129" s="28">
        <v>1</v>
      </c>
    </row>
    <row r="130" spans="1:11">
      <c r="A130" s="94"/>
      <c r="B130" s="28" t="s">
        <v>779</v>
      </c>
      <c r="C130" s="121" t="s">
        <v>780</v>
      </c>
      <c r="D130" s="39" t="s">
        <v>245</v>
      </c>
      <c r="E130" s="29">
        <v>2</v>
      </c>
      <c r="F130" s="29">
        <v>3</v>
      </c>
      <c r="G130" s="29">
        <v>8</v>
      </c>
      <c r="H130" s="29">
        <v>0</v>
      </c>
      <c r="I130" s="29">
        <v>0</v>
      </c>
      <c r="J130" s="29">
        <v>0</v>
      </c>
      <c r="K130" s="28">
        <v>1</v>
      </c>
    </row>
    <row r="131" spans="1:11">
      <c r="A131" s="94"/>
      <c r="B131" s="28" t="s">
        <v>781</v>
      </c>
      <c r="C131" s="121" t="s">
        <v>782</v>
      </c>
      <c r="D131" s="39" t="s">
        <v>245</v>
      </c>
      <c r="E131" s="29">
        <v>2</v>
      </c>
      <c r="F131" s="29">
        <v>1</v>
      </c>
      <c r="G131" s="29">
        <v>7</v>
      </c>
      <c r="H131" s="29">
        <v>1</v>
      </c>
      <c r="I131" s="29">
        <v>0</v>
      </c>
      <c r="J131" s="29">
        <v>0</v>
      </c>
      <c r="K131" s="28">
        <v>2</v>
      </c>
    </row>
    <row r="132" spans="1:11">
      <c r="A132" s="94"/>
      <c r="B132" s="28" t="s">
        <v>783</v>
      </c>
      <c r="C132" s="121" t="s">
        <v>784</v>
      </c>
      <c r="D132" s="39" t="s">
        <v>245</v>
      </c>
      <c r="E132" s="29">
        <v>2</v>
      </c>
      <c r="F132" s="29">
        <v>1</v>
      </c>
      <c r="G132" s="29">
        <v>8</v>
      </c>
      <c r="H132" s="29">
        <v>3</v>
      </c>
      <c r="I132" s="29">
        <v>0</v>
      </c>
      <c r="J132" s="29">
        <v>0</v>
      </c>
      <c r="K132" s="28">
        <v>1</v>
      </c>
    </row>
    <row r="133" spans="1:11">
      <c r="A133" s="95"/>
      <c r="B133" s="34" t="s">
        <v>785</v>
      </c>
      <c r="C133" s="122" t="s">
        <v>786</v>
      </c>
      <c r="D133" s="45" t="s">
        <v>248</v>
      </c>
      <c r="E133" s="33">
        <v>0</v>
      </c>
      <c r="F133" s="33">
        <v>0</v>
      </c>
      <c r="G133" s="33">
        <v>19</v>
      </c>
      <c r="H133" s="33">
        <v>0</v>
      </c>
      <c r="I133" s="33">
        <v>0</v>
      </c>
      <c r="J133" s="33">
        <v>0</v>
      </c>
      <c r="K133" s="34">
        <v>0</v>
      </c>
    </row>
    <row r="134" spans="1:11">
      <c r="A134" s="91" t="s">
        <v>44</v>
      </c>
      <c r="B134" s="37" t="s">
        <v>412</v>
      </c>
      <c r="C134" s="113" t="s">
        <v>413</v>
      </c>
      <c r="D134" s="36" t="s">
        <v>245</v>
      </c>
      <c r="E134" s="36">
        <v>0</v>
      </c>
      <c r="F134" s="36">
        <v>4</v>
      </c>
      <c r="G134" s="36">
        <v>27</v>
      </c>
      <c r="H134" s="36">
        <v>2</v>
      </c>
      <c r="I134" s="36">
        <v>0</v>
      </c>
      <c r="J134" s="36">
        <v>0</v>
      </c>
      <c r="K134" s="37">
        <v>1</v>
      </c>
    </row>
    <row r="135" spans="1:11" ht="25.5">
      <c r="A135" s="93"/>
      <c r="B135" s="34" t="s">
        <v>414</v>
      </c>
      <c r="C135" s="119" t="s">
        <v>415</v>
      </c>
      <c r="D135" s="33" t="s">
        <v>245</v>
      </c>
      <c r="E135" s="33">
        <v>0</v>
      </c>
      <c r="F135" s="33">
        <v>0</v>
      </c>
      <c r="G135" s="33">
        <v>24</v>
      </c>
      <c r="H135" s="33">
        <v>0</v>
      </c>
      <c r="I135" s="33">
        <v>0</v>
      </c>
      <c r="J135" s="33">
        <v>0</v>
      </c>
      <c r="K135" s="34">
        <v>0</v>
      </c>
    </row>
    <row r="136" spans="1:11">
      <c r="A136" s="81" t="s">
        <v>45</v>
      </c>
      <c r="B136" s="21" t="s">
        <v>416</v>
      </c>
      <c r="C136" s="116" t="s">
        <v>417</v>
      </c>
      <c r="D136" s="38" t="s">
        <v>245</v>
      </c>
      <c r="E136" s="38">
        <v>0</v>
      </c>
      <c r="F136" s="38">
        <v>2</v>
      </c>
      <c r="G136" s="38">
        <v>14</v>
      </c>
      <c r="H136" s="38">
        <v>2</v>
      </c>
      <c r="I136" s="38">
        <v>0</v>
      </c>
      <c r="J136" s="38">
        <v>3</v>
      </c>
      <c r="K136" s="21">
        <v>1</v>
      </c>
    </row>
    <row r="137" spans="1:11">
      <c r="A137" s="91" t="s">
        <v>46</v>
      </c>
      <c r="B137" s="37" t="s">
        <v>418</v>
      </c>
      <c r="C137" s="113" t="s">
        <v>419</v>
      </c>
      <c r="D137" s="36" t="s">
        <v>245</v>
      </c>
      <c r="E137" s="36">
        <v>1</v>
      </c>
      <c r="F137" s="36">
        <v>0</v>
      </c>
      <c r="G137" s="36">
        <v>10</v>
      </c>
      <c r="H137" s="36">
        <v>3</v>
      </c>
      <c r="I137" s="36">
        <v>0</v>
      </c>
      <c r="J137" s="36">
        <v>2</v>
      </c>
      <c r="K137" s="37">
        <v>2</v>
      </c>
    </row>
    <row r="138" spans="1:11">
      <c r="A138" s="93"/>
      <c r="B138" s="34" t="s">
        <v>420</v>
      </c>
      <c r="C138" s="114" t="s">
        <v>421</v>
      </c>
      <c r="D138" s="33" t="s">
        <v>325</v>
      </c>
      <c r="E138" s="33">
        <v>0</v>
      </c>
      <c r="F138" s="33">
        <v>3</v>
      </c>
      <c r="G138" s="33">
        <v>69</v>
      </c>
      <c r="H138" s="33">
        <v>1</v>
      </c>
      <c r="I138" s="33">
        <v>1</v>
      </c>
      <c r="J138" s="33">
        <v>0</v>
      </c>
      <c r="K138" s="34">
        <v>2</v>
      </c>
    </row>
    <row r="139" spans="1:11">
      <c r="A139" s="91" t="s">
        <v>422</v>
      </c>
      <c r="B139" s="37" t="s">
        <v>420</v>
      </c>
      <c r="C139" s="113" t="s">
        <v>421</v>
      </c>
      <c r="D139" s="36" t="s">
        <v>325</v>
      </c>
      <c r="E139" s="36">
        <v>0</v>
      </c>
      <c r="F139" s="36">
        <v>3</v>
      </c>
      <c r="G139" s="36">
        <v>69</v>
      </c>
      <c r="H139" s="36">
        <v>1</v>
      </c>
      <c r="I139" s="36">
        <v>1</v>
      </c>
      <c r="J139" s="36">
        <v>0</v>
      </c>
      <c r="K139" s="37">
        <v>2</v>
      </c>
    </row>
    <row r="140" spans="1:11">
      <c r="A140" s="96"/>
      <c r="B140" s="28" t="s">
        <v>423</v>
      </c>
      <c r="C140" s="120" t="s">
        <v>424</v>
      </c>
      <c r="D140" s="29" t="s">
        <v>245</v>
      </c>
      <c r="E140" s="29">
        <v>1</v>
      </c>
      <c r="F140" s="29">
        <v>7</v>
      </c>
      <c r="G140" s="29">
        <v>21</v>
      </c>
      <c r="H140" s="29">
        <v>3</v>
      </c>
      <c r="I140" s="29">
        <v>0</v>
      </c>
      <c r="J140" s="29">
        <v>3</v>
      </c>
      <c r="K140" s="28">
        <v>2</v>
      </c>
    </row>
    <row r="141" spans="1:11">
      <c r="A141" s="93"/>
      <c r="B141" s="34" t="s">
        <v>425</v>
      </c>
      <c r="C141" s="114" t="s">
        <v>426</v>
      </c>
      <c r="D141" s="33" t="s">
        <v>245</v>
      </c>
      <c r="E141" s="33">
        <v>1</v>
      </c>
      <c r="F141" s="33">
        <v>0</v>
      </c>
      <c r="G141" s="33">
        <v>3</v>
      </c>
      <c r="H141" s="33">
        <v>1</v>
      </c>
      <c r="I141" s="33">
        <v>0</v>
      </c>
      <c r="J141" s="33">
        <v>1</v>
      </c>
      <c r="K141" s="34">
        <v>2</v>
      </c>
    </row>
    <row r="142" spans="1:11">
      <c r="A142" s="91" t="s">
        <v>48</v>
      </c>
      <c r="B142" s="37" t="s">
        <v>427</v>
      </c>
      <c r="C142" s="113" t="s">
        <v>428</v>
      </c>
      <c r="D142" s="36" t="s">
        <v>325</v>
      </c>
      <c r="E142" s="36">
        <v>0</v>
      </c>
      <c r="F142" s="36">
        <v>1</v>
      </c>
      <c r="G142" s="36">
        <v>18</v>
      </c>
      <c r="H142" s="36">
        <v>0</v>
      </c>
      <c r="I142" s="36">
        <v>1</v>
      </c>
      <c r="J142" s="36">
        <v>0</v>
      </c>
      <c r="K142" s="37">
        <v>0</v>
      </c>
    </row>
    <row r="143" spans="1:11">
      <c r="A143" s="93"/>
      <c r="B143" s="34" t="s">
        <v>429</v>
      </c>
      <c r="C143" s="114" t="s">
        <v>430</v>
      </c>
      <c r="D143" s="33" t="s">
        <v>245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4">
        <v>0</v>
      </c>
    </row>
    <row r="144" spans="1:11">
      <c r="A144" s="81" t="s">
        <v>49</v>
      </c>
      <c r="B144" s="21" t="s">
        <v>691</v>
      </c>
      <c r="C144" s="116" t="s">
        <v>692</v>
      </c>
      <c r="D144" s="38" t="s">
        <v>325</v>
      </c>
      <c r="E144" s="38">
        <v>2</v>
      </c>
      <c r="F144" s="38">
        <v>4</v>
      </c>
      <c r="G144" s="38">
        <v>75</v>
      </c>
      <c r="H144" s="38">
        <v>1</v>
      </c>
      <c r="I144" s="38">
        <v>1</v>
      </c>
      <c r="J144" s="38">
        <v>3</v>
      </c>
      <c r="K144" s="21">
        <v>4</v>
      </c>
    </row>
    <row r="145" spans="1:11">
      <c r="A145" s="91" t="s">
        <v>50</v>
      </c>
      <c r="B145" s="37" t="s">
        <v>431</v>
      </c>
      <c r="C145" s="113" t="s">
        <v>432</v>
      </c>
      <c r="D145" s="36" t="s">
        <v>245</v>
      </c>
      <c r="E145" s="36">
        <v>0</v>
      </c>
      <c r="F145" s="36">
        <v>2</v>
      </c>
      <c r="G145" s="36">
        <v>29</v>
      </c>
      <c r="H145" s="36">
        <v>2</v>
      </c>
      <c r="I145" s="36">
        <v>1</v>
      </c>
      <c r="J145" s="36">
        <v>1</v>
      </c>
      <c r="K145" s="37">
        <v>1</v>
      </c>
    </row>
    <row r="146" spans="1:11">
      <c r="A146" s="96"/>
      <c r="B146" s="28" t="s">
        <v>433</v>
      </c>
      <c r="C146" s="120" t="s">
        <v>434</v>
      </c>
      <c r="D146" s="29" t="s">
        <v>325</v>
      </c>
      <c r="E146" s="29">
        <v>0</v>
      </c>
      <c r="F146" s="29">
        <v>1</v>
      </c>
      <c r="G146" s="29">
        <v>11</v>
      </c>
      <c r="H146" s="29">
        <v>0</v>
      </c>
      <c r="I146" s="29">
        <v>0</v>
      </c>
      <c r="J146" s="29">
        <v>0</v>
      </c>
      <c r="K146" s="28">
        <v>1</v>
      </c>
    </row>
    <row r="147" spans="1:11">
      <c r="A147" s="96"/>
      <c r="B147" s="28" t="s">
        <v>435</v>
      </c>
      <c r="C147" s="120" t="s">
        <v>436</v>
      </c>
      <c r="D147" s="29" t="s">
        <v>245</v>
      </c>
      <c r="E147" s="29">
        <v>0</v>
      </c>
      <c r="F147" s="29">
        <v>0</v>
      </c>
      <c r="G147" s="29">
        <v>3</v>
      </c>
      <c r="H147" s="29">
        <v>0</v>
      </c>
      <c r="I147" s="29">
        <v>0</v>
      </c>
      <c r="J147" s="29">
        <v>0</v>
      </c>
      <c r="K147" s="28">
        <v>0</v>
      </c>
    </row>
    <row r="148" spans="1:11">
      <c r="A148" s="93"/>
      <c r="B148" s="34" t="s">
        <v>437</v>
      </c>
      <c r="C148" s="114" t="s">
        <v>438</v>
      </c>
      <c r="D148" s="33" t="s">
        <v>325</v>
      </c>
      <c r="E148" s="33">
        <v>0</v>
      </c>
      <c r="F148" s="33">
        <v>1</v>
      </c>
      <c r="G148" s="33">
        <v>10</v>
      </c>
      <c r="H148" s="33">
        <v>0</v>
      </c>
      <c r="I148" s="33">
        <v>0</v>
      </c>
      <c r="J148" s="33">
        <v>0</v>
      </c>
      <c r="K148" s="34">
        <v>0</v>
      </c>
    </row>
    <row r="149" spans="1:11">
      <c r="A149" s="83" t="s">
        <v>51</v>
      </c>
      <c r="B149" s="54" t="s">
        <v>787</v>
      </c>
      <c r="C149" s="115" t="s">
        <v>788</v>
      </c>
      <c r="D149" s="42" t="s">
        <v>245</v>
      </c>
      <c r="E149" s="38">
        <v>1</v>
      </c>
      <c r="F149" s="38">
        <v>8</v>
      </c>
      <c r="G149" s="38">
        <v>18</v>
      </c>
      <c r="H149" s="38">
        <v>2</v>
      </c>
      <c r="I149" s="38">
        <v>2</v>
      </c>
      <c r="J149" s="38">
        <v>4</v>
      </c>
      <c r="K149" s="21">
        <v>3</v>
      </c>
    </row>
    <row r="150" spans="1:11">
      <c r="A150" s="98" t="s">
        <v>52</v>
      </c>
      <c r="B150" s="55" t="s">
        <v>789</v>
      </c>
      <c r="C150" s="124" t="s">
        <v>850</v>
      </c>
      <c r="D150" s="48" t="s">
        <v>245</v>
      </c>
      <c r="E150" s="36">
        <v>0</v>
      </c>
      <c r="F150" s="36">
        <v>0</v>
      </c>
      <c r="G150" s="36">
        <v>5</v>
      </c>
      <c r="H150" s="36">
        <v>2</v>
      </c>
      <c r="I150" s="36">
        <v>1</v>
      </c>
      <c r="J150" s="36">
        <v>0</v>
      </c>
      <c r="K150" s="37">
        <v>2</v>
      </c>
    </row>
    <row r="151" spans="1:11">
      <c r="A151" s="100"/>
      <c r="B151" s="31" t="s">
        <v>790</v>
      </c>
      <c r="C151" s="121" t="s">
        <v>852</v>
      </c>
      <c r="D151" s="39" t="s">
        <v>245</v>
      </c>
      <c r="E151" s="29">
        <v>0</v>
      </c>
      <c r="F151" s="29">
        <v>5</v>
      </c>
      <c r="G151" s="29">
        <v>6</v>
      </c>
      <c r="H151" s="29">
        <v>0</v>
      </c>
      <c r="I151" s="29">
        <v>1</v>
      </c>
      <c r="J151" s="29">
        <v>0</v>
      </c>
      <c r="K151" s="28">
        <v>1</v>
      </c>
    </row>
    <row r="152" spans="1:11">
      <c r="A152" s="100"/>
      <c r="B152" s="31" t="s">
        <v>791</v>
      </c>
      <c r="C152" s="121" t="s">
        <v>851</v>
      </c>
      <c r="D152" s="39" t="s">
        <v>325</v>
      </c>
      <c r="E152" s="29">
        <v>1</v>
      </c>
      <c r="F152" s="29">
        <v>0</v>
      </c>
      <c r="G152" s="29">
        <v>54</v>
      </c>
      <c r="H152" s="29">
        <v>0</v>
      </c>
      <c r="I152" s="29">
        <v>3</v>
      </c>
      <c r="J152" s="29">
        <v>2</v>
      </c>
      <c r="K152" s="28">
        <v>0</v>
      </c>
    </row>
    <row r="153" spans="1:11">
      <c r="A153" s="100"/>
      <c r="B153" s="31" t="s">
        <v>792</v>
      </c>
      <c r="C153" s="130" t="s">
        <v>853</v>
      </c>
      <c r="D153" s="39" t="s">
        <v>325</v>
      </c>
      <c r="E153" s="29">
        <v>0</v>
      </c>
      <c r="F153" s="29">
        <v>0</v>
      </c>
      <c r="G153" s="29">
        <v>9</v>
      </c>
      <c r="H153" s="29">
        <v>0</v>
      </c>
      <c r="I153" s="29">
        <v>1</v>
      </c>
      <c r="J153" s="29">
        <v>0</v>
      </c>
      <c r="K153" s="28">
        <v>0</v>
      </c>
    </row>
    <row r="154" spans="1:11">
      <c r="A154" s="100"/>
      <c r="B154" s="31" t="s">
        <v>793</v>
      </c>
      <c r="C154" s="120" t="s">
        <v>794</v>
      </c>
      <c r="D154" s="29" t="s">
        <v>245</v>
      </c>
      <c r="E154" s="29">
        <v>0</v>
      </c>
      <c r="F154" s="29">
        <v>2</v>
      </c>
      <c r="G154" s="29">
        <v>83</v>
      </c>
      <c r="H154" s="29">
        <v>1</v>
      </c>
      <c r="I154" s="29">
        <v>3</v>
      </c>
      <c r="J154" s="29">
        <v>3</v>
      </c>
      <c r="K154" s="28">
        <v>1</v>
      </c>
    </row>
    <row r="155" spans="1:11">
      <c r="A155" s="100"/>
      <c r="B155" s="31" t="s">
        <v>795</v>
      </c>
      <c r="C155" s="121" t="s">
        <v>854</v>
      </c>
      <c r="D155" s="39" t="s">
        <v>325</v>
      </c>
      <c r="E155" s="29">
        <v>0</v>
      </c>
      <c r="F155" s="29">
        <v>1</v>
      </c>
      <c r="G155" s="29">
        <v>53</v>
      </c>
      <c r="H155" s="29">
        <v>0</v>
      </c>
      <c r="I155" s="29">
        <v>3</v>
      </c>
      <c r="J155" s="29">
        <v>1</v>
      </c>
      <c r="K155" s="28">
        <v>1</v>
      </c>
    </row>
    <row r="156" spans="1:11">
      <c r="A156" s="100"/>
      <c r="B156" s="31" t="s">
        <v>796</v>
      </c>
      <c r="C156" s="121" t="s">
        <v>797</v>
      </c>
      <c r="D156" s="39" t="s">
        <v>325</v>
      </c>
      <c r="E156" s="29">
        <v>0</v>
      </c>
      <c r="F156" s="29">
        <v>0</v>
      </c>
      <c r="G156" s="29">
        <v>17</v>
      </c>
      <c r="H156" s="29">
        <v>0</v>
      </c>
      <c r="I156" s="29">
        <v>4</v>
      </c>
      <c r="J156" s="29">
        <v>0</v>
      </c>
      <c r="K156" s="28">
        <v>1</v>
      </c>
    </row>
    <row r="157" spans="1:11">
      <c r="A157" s="100"/>
      <c r="B157" s="31" t="s">
        <v>798</v>
      </c>
      <c r="C157" s="121" t="s">
        <v>855</v>
      </c>
      <c r="D157" s="39" t="s">
        <v>325</v>
      </c>
      <c r="E157" s="29">
        <v>0</v>
      </c>
      <c r="F157" s="29">
        <v>1</v>
      </c>
      <c r="G157" s="29">
        <v>16</v>
      </c>
      <c r="H157" s="29">
        <v>0</v>
      </c>
      <c r="I157" s="29">
        <v>3</v>
      </c>
      <c r="J157" s="29">
        <v>0</v>
      </c>
      <c r="K157" s="28">
        <v>3</v>
      </c>
    </row>
    <row r="158" spans="1:11">
      <c r="A158" s="100"/>
      <c r="B158" s="31" t="s">
        <v>799</v>
      </c>
      <c r="C158" s="121" t="s">
        <v>800</v>
      </c>
      <c r="D158" s="39" t="s">
        <v>325</v>
      </c>
      <c r="E158" s="29">
        <v>0</v>
      </c>
      <c r="F158" s="29">
        <v>0</v>
      </c>
      <c r="G158" s="29">
        <v>4</v>
      </c>
      <c r="H158" s="29">
        <v>0</v>
      </c>
      <c r="I158" s="29">
        <v>1</v>
      </c>
      <c r="J158" s="29">
        <v>0</v>
      </c>
      <c r="K158" s="28">
        <v>0</v>
      </c>
    </row>
    <row r="159" spans="1:11">
      <c r="A159" s="100"/>
      <c r="B159" s="31" t="s">
        <v>801</v>
      </c>
      <c r="C159" s="121" t="s">
        <v>802</v>
      </c>
      <c r="D159" s="39" t="s">
        <v>248</v>
      </c>
      <c r="E159" s="29">
        <v>0</v>
      </c>
      <c r="F159" s="29">
        <v>0</v>
      </c>
      <c r="G159" s="29">
        <v>51</v>
      </c>
      <c r="H159" s="29">
        <v>1</v>
      </c>
      <c r="I159" s="29">
        <v>2</v>
      </c>
      <c r="J159" s="29">
        <v>0</v>
      </c>
      <c r="K159" s="28">
        <v>1</v>
      </c>
    </row>
    <row r="160" spans="1:11">
      <c r="A160" s="92"/>
      <c r="B160" s="56" t="s">
        <v>803</v>
      </c>
      <c r="C160" s="122" t="s">
        <v>856</v>
      </c>
      <c r="D160" s="45" t="s">
        <v>248</v>
      </c>
      <c r="E160" s="33">
        <v>0</v>
      </c>
      <c r="F160" s="33">
        <v>1</v>
      </c>
      <c r="G160" s="33">
        <v>154</v>
      </c>
      <c r="H160" s="33">
        <v>0</v>
      </c>
      <c r="I160" s="33">
        <v>3</v>
      </c>
      <c r="J160" s="33">
        <v>4</v>
      </c>
      <c r="K160" s="34">
        <v>1</v>
      </c>
    </row>
    <row r="161" spans="1:11">
      <c r="A161" s="91" t="s">
        <v>53</v>
      </c>
      <c r="B161" s="37" t="s">
        <v>439</v>
      </c>
      <c r="C161" s="113" t="s">
        <v>440</v>
      </c>
      <c r="D161" s="36" t="s">
        <v>245</v>
      </c>
      <c r="E161" s="36">
        <v>0</v>
      </c>
      <c r="F161" s="36">
        <v>1</v>
      </c>
      <c r="G161" s="36">
        <v>90</v>
      </c>
      <c r="H161" s="36">
        <v>2</v>
      </c>
      <c r="I161" s="36">
        <v>0</v>
      </c>
      <c r="J161" s="36">
        <v>4</v>
      </c>
      <c r="K161" s="37">
        <v>3</v>
      </c>
    </row>
    <row r="162" spans="1:11">
      <c r="A162" s="96"/>
      <c r="B162" s="28" t="s">
        <v>441</v>
      </c>
      <c r="C162" s="120" t="s">
        <v>442</v>
      </c>
      <c r="D162" s="29" t="s">
        <v>245</v>
      </c>
      <c r="E162" s="29">
        <v>0</v>
      </c>
      <c r="F162" s="29">
        <v>1</v>
      </c>
      <c r="G162" s="29">
        <v>92</v>
      </c>
      <c r="H162" s="29">
        <v>2</v>
      </c>
      <c r="I162" s="29">
        <v>1</v>
      </c>
      <c r="J162" s="29">
        <v>0</v>
      </c>
      <c r="K162" s="28">
        <v>5</v>
      </c>
    </row>
    <row r="163" spans="1:11">
      <c r="A163" s="96"/>
      <c r="B163" s="28" t="s">
        <v>443</v>
      </c>
      <c r="C163" s="120" t="s">
        <v>444</v>
      </c>
      <c r="D163" s="29" t="s">
        <v>245</v>
      </c>
      <c r="E163" s="29">
        <v>0</v>
      </c>
      <c r="F163" s="29">
        <v>5</v>
      </c>
      <c r="G163" s="29">
        <v>60</v>
      </c>
      <c r="H163" s="29">
        <v>1</v>
      </c>
      <c r="I163" s="29">
        <v>0</v>
      </c>
      <c r="J163" s="29">
        <v>0</v>
      </c>
      <c r="K163" s="28">
        <v>2</v>
      </c>
    </row>
    <row r="164" spans="1:11">
      <c r="A164" s="96"/>
      <c r="B164" s="28" t="s">
        <v>445</v>
      </c>
      <c r="C164" s="120" t="s">
        <v>446</v>
      </c>
      <c r="D164" s="29" t="s">
        <v>245</v>
      </c>
      <c r="E164" s="29">
        <v>0</v>
      </c>
      <c r="F164" s="29">
        <v>4</v>
      </c>
      <c r="G164" s="29">
        <v>73</v>
      </c>
      <c r="H164" s="29">
        <v>1</v>
      </c>
      <c r="I164" s="29">
        <v>1</v>
      </c>
      <c r="J164" s="29">
        <v>5</v>
      </c>
      <c r="K164" s="28">
        <v>2</v>
      </c>
    </row>
    <row r="165" spans="1:11" ht="25.5">
      <c r="A165" s="96"/>
      <c r="B165" s="28" t="s">
        <v>447</v>
      </c>
      <c r="C165" s="130" t="s">
        <v>448</v>
      </c>
      <c r="D165" s="29" t="s">
        <v>245</v>
      </c>
      <c r="E165" s="29">
        <v>0</v>
      </c>
      <c r="F165" s="29">
        <v>5</v>
      </c>
      <c r="G165" s="29">
        <v>57</v>
      </c>
      <c r="H165" s="29">
        <v>1</v>
      </c>
      <c r="I165" s="29">
        <v>0</v>
      </c>
      <c r="J165" s="29">
        <v>0</v>
      </c>
      <c r="K165" s="28">
        <v>2</v>
      </c>
    </row>
    <row r="166" spans="1:11">
      <c r="A166" s="96"/>
      <c r="B166" s="28" t="s">
        <v>449</v>
      </c>
      <c r="C166" s="120" t="s">
        <v>450</v>
      </c>
      <c r="D166" s="29" t="s">
        <v>245</v>
      </c>
      <c r="E166" s="29">
        <v>0</v>
      </c>
      <c r="F166" s="29">
        <v>4</v>
      </c>
      <c r="G166" s="29">
        <v>37</v>
      </c>
      <c r="H166" s="29">
        <v>2</v>
      </c>
      <c r="I166" s="29">
        <v>1</v>
      </c>
      <c r="J166" s="29">
        <v>0</v>
      </c>
      <c r="K166" s="28">
        <v>2</v>
      </c>
    </row>
    <row r="167" spans="1:11">
      <c r="A167" s="96"/>
      <c r="B167" s="28" t="s">
        <v>451</v>
      </c>
      <c r="C167" s="120" t="s">
        <v>452</v>
      </c>
      <c r="D167" s="29" t="s">
        <v>245</v>
      </c>
      <c r="E167" s="29">
        <v>0</v>
      </c>
      <c r="F167" s="29">
        <v>1</v>
      </c>
      <c r="G167" s="29">
        <v>76</v>
      </c>
      <c r="H167" s="29">
        <v>1</v>
      </c>
      <c r="I167" s="29">
        <v>2</v>
      </c>
      <c r="J167" s="29">
        <v>4</v>
      </c>
      <c r="K167" s="28">
        <v>3</v>
      </c>
    </row>
    <row r="168" spans="1:11">
      <c r="A168" s="93"/>
      <c r="B168" s="34" t="s">
        <v>453</v>
      </c>
      <c r="C168" s="114" t="s">
        <v>454</v>
      </c>
      <c r="D168" s="33" t="s">
        <v>245</v>
      </c>
      <c r="E168" s="33">
        <v>0</v>
      </c>
      <c r="F168" s="33">
        <v>4</v>
      </c>
      <c r="G168" s="33">
        <v>53</v>
      </c>
      <c r="H168" s="33">
        <v>1</v>
      </c>
      <c r="I168" s="33">
        <v>1</v>
      </c>
      <c r="J168" s="33">
        <v>0</v>
      </c>
      <c r="K168" s="34">
        <v>1</v>
      </c>
    </row>
    <row r="169" spans="1:11">
      <c r="A169" s="91" t="s">
        <v>54</v>
      </c>
      <c r="B169" s="37" t="s">
        <v>455</v>
      </c>
      <c r="C169" s="113" t="s">
        <v>456</v>
      </c>
      <c r="D169" s="36" t="s">
        <v>245</v>
      </c>
      <c r="E169" s="36">
        <v>1</v>
      </c>
      <c r="F169" s="36">
        <v>2</v>
      </c>
      <c r="G169" s="36">
        <v>84</v>
      </c>
      <c r="H169" s="36">
        <v>1</v>
      </c>
      <c r="I169" s="36">
        <v>1</v>
      </c>
      <c r="J169" s="36">
        <v>0</v>
      </c>
      <c r="K169" s="37">
        <v>3</v>
      </c>
    </row>
    <row r="170" spans="1:11">
      <c r="A170" s="96"/>
      <c r="B170" s="28" t="s">
        <v>457</v>
      </c>
      <c r="C170" s="120" t="s">
        <v>458</v>
      </c>
      <c r="D170" s="29" t="s">
        <v>245</v>
      </c>
      <c r="E170" s="29">
        <v>0</v>
      </c>
      <c r="F170" s="29">
        <v>2</v>
      </c>
      <c r="G170" s="29">
        <v>84</v>
      </c>
      <c r="H170" s="29">
        <v>1</v>
      </c>
      <c r="I170" s="29">
        <v>1</v>
      </c>
      <c r="J170" s="29">
        <v>0</v>
      </c>
      <c r="K170" s="28">
        <v>3</v>
      </c>
    </row>
    <row r="171" spans="1:11">
      <c r="A171" s="96"/>
      <c r="B171" s="28" t="s">
        <v>459</v>
      </c>
      <c r="C171" s="120" t="s">
        <v>460</v>
      </c>
      <c r="D171" s="29" t="s">
        <v>245</v>
      </c>
      <c r="E171" s="29">
        <v>0</v>
      </c>
      <c r="F171" s="29">
        <v>1</v>
      </c>
      <c r="G171" s="29">
        <v>59</v>
      </c>
      <c r="H171" s="29">
        <v>2</v>
      </c>
      <c r="I171" s="29">
        <v>1</v>
      </c>
      <c r="J171" s="29">
        <v>2</v>
      </c>
      <c r="K171" s="28">
        <v>2</v>
      </c>
    </row>
    <row r="172" spans="1:11">
      <c r="A172" s="96"/>
      <c r="B172" s="28" t="s">
        <v>461</v>
      </c>
      <c r="C172" s="120" t="s">
        <v>462</v>
      </c>
      <c r="D172" s="29" t="s">
        <v>245</v>
      </c>
      <c r="E172" s="29">
        <v>0</v>
      </c>
      <c r="F172" s="29">
        <v>2</v>
      </c>
      <c r="G172" s="29">
        <v>78</v>
      </c>
      <c r="H172" s="29">
        <v>2</v>
      </c>
      <c r="I172" s="29">
        <v>3</v>
      </c>
      <c r="J172" s="29">
        <v>1</v>
      </c>
      <c r="K172" s="28">
        <v>2</v>
      </c>
    </row>
    <row r="173" spans="1:11">
      <c r="A173" s="96"/>
      <c r="B173" s="28" t="s">
        <v>463</v>
      </c>
      <c r="C173" s="120" t="s">
        <v>464</v>
      </c>
      <c r="D173" s="29" t="s">
        <v>248</v>
      </c>
      <c r="E173" s="29">
        <v>0</v>
      </c>
      <c r="F173" s="29">
        <v>2</v>
      </c>
      <c r="G173" s="29">
        <v>96</v>
      </c>
      <c r="H173" s="29">
        <v>3</v>
      </c>
      <c r="I173" s="29">
        <v>1</v>
      </c>
      <c r="J173" s="29">
        <v>2</v>
      </c>
      <c r="K173" s="28">
        <v>3</v>
      </c>
    </row>
    <row r="174" spans="1:11">
      <c r="A174" s="93"/>
      <c r="B174" s="34" t="s">
        <v>465</v>
      </c>
      <c r="C174" s="114" t="s">
        <v>466</v>
      </c>
      <c r="D174" s="33" t="s">
        <v>248</v>
      </c>
      <c r="E174" s="33">
        <v>0</v>
      </c>
      <c r="F174" s="33">
        <v>0</v>
      </c>
      <c r="G174" s="33">
        <v>78</v>
      </c>
      <c r="H174" s="33">
        <v>2</v>
      </c>
      <c r="I174" s="33">
        <v>3</v>
      </c>
      <c r="J174" s="33">
        <v>1</v>
      </c>
      <c r="K174" s="34">
        <v>2</v>
      </c>
    </row>
    <row r="175" spans="1:11">
      <c r="A175" s="91" t="s">
        <v>55</v>
      </c>
      <c r="B175" s="37" t="s">
        <v>467</v>
      </c>
      <c r="C175" s="113" t="s">
        <v>468</v>
      </c>
      <c r="D175" s="36" t="s">
        <v>245</v>
      </c>
      <c r="E175" s="36">
        <v>0</v>
      </c>
      <c r="F175" s="36">
        <v>0</v>
      </c>
      <c r="G175" s="36">
        <v>13</v>
      </c>
      <c r="H175" s="36">
        <v>0</v>
      </c>
      <c r="I175" s="36">
        <v>0</v>
      </c>
      <c r="J175" s="36">
        <v>0</v>
      </c>
      <c r="K175" s="37">
        <v>2</v>
      </c>
    </row>
    <row r="176" spans="1:11">
      <c r="A176" s="96"/>
      <c r="B176" s="28" t="s">
        <v>469</v>
      </c>
      <c r="C176" s="120" t="s">
        <v>470</v>
      </c>
      <c r="D176" s="29" t="s">
        <v>245</v>
      </c>
      <c r="E176" s="29">
        <v>0</v>
      </c>
      <c r="F176" s="29">
        <v>0</v>
      </c>
      <c r="G176" s="29">
        <v>6</v>
      </c>
      <c r="H176" s="29">
        <v>0</v>
      </c>
      <c r="I176" s="29">
        <v>0</v>
      </c>
      <c r="J176" s="29">
        <v>0</v>
      </c>
      <c r="K176" s="28">
        <v>0</v>
      </c>
    </row>
    <row r="177" spans="1:11">
      <c r="A177" s="96"/>
      <c r="B177" s="28" t="s">
        <v>471</v>
      </c>
      <c r="C177" s="120" t="s">
        <v>472</v>
      </c>
      <c r="D177" s="29" t="s">
        <v>245</v>
      </c>
      <c r="E177" s="29">
        <v>0</v>
      </c>
      <c r="F177" s="29">
        <v>0</v>
      </c>
      <c r="G177" s="29">
        <v>6</v>
      </c>
      <c r="H177" s="29">
        <v>0</v>
      </c>
      <c r="I177" s="29">
        <v>0</v>
      </c>
      <c r="J177" s="29">
        <v>0</v>
      </c>
      <c r="K177" s="28">
        <v>2</v>
      </c>
    </row>
    <row r="178" spans="1:11">
      <c r="A178" s="93"/>
      <c r="B178" s="34" t="s">
        <v>473</v>
      </c>
      <c r="C178" s="114" t="s">
        <v>474</v>
      </c>
      <c r="D178" s="33" t="s">
        <v>248</v>
      </c>
      <c r="E178" s="33">
        <v>0</v>
      </c>
      <c r="F178" s="33">
        <v>0</v>
      </c>
      <c r="G178" s="33">
        <v>38</v>
      </c>
      <c r="H178" s="33">
        <v>0</v>
      </c>
      <c r="I178" s="33">
        <v>0</v>
      </c>
      <c r="J178" s="33">
        <v>0</v>
      </c>
      <c r="K178" s="34">
        <v>0</v>
      </c>
    </row>
    <row r="179" spans="1:11">
      <c r="A179" s="91" t="s">
        <v>193</v>
      </c>
      <c r="B179" s="37" t="s">
        <v>469</v>
      </c>
      <c r="C179" s="124" t="s">
        <v>470</v>
      </c>
      <c r="D179" s="48" t="s">
        <v>245</v>
      </c>
      <c r="E179" s="36">
        <v>0</v>
      </c>
      <c r="F179" s="36">
        <v>0</v>
      </c>
      <c r="G179" s="36">
        <v>4</v>
      </c>
      <c r="H179" s="36">
        <v>0</v>
      </c>
      <c r="I179" s="36">
        <v>0</v>
      </c>
      <c r="J179" s="36">
        <v>0</v>
      </c>
      <c r="K179" s="37">
        <v>0</v>
      </c>
    </row>
    <row r="180" spans="1:11">
      <c r="A180" s="96"/>
      <c r="B180" s="28" t="s">
        <v>829</v>
      </c>
      <c r="C180" s="121" t="s">
        <v>830</v>
      </c>
      <c r="D180" s="39" t="s">
        <v>325</v>
      </c>
      <c r="E180" s="29">
        <v>0</v>
      </c>
      <c r="F180" s="29">
        <v>0</v>
      </c>
      <c r="G180" s="29">
        <v>10</v>
      </c>
      <c r="H180" s="29">
        <v>0</v>
      </c>
      <c r="I180" s="29">
        <v>0</v>
      </c>
      <c r="J180" s="29">
        <v>1</v>
      </c>
      <c r="K180" s="28">
        <v>0</v>
      </c>
    </row>
    <row r="181" spans="1:11">
      <c r="A181" s="96"/>
      <c r="B181" s="28" t="s">
        <v>831</v>
      </c>
      <c r="C181" s="121" t="s">
        <v>832</v>
      </c>
      <c r="D181" s="39" t="s">
        <v>245</v>
      </c>
      <c r="E181" s="29">
        <v>0</v>
      </c>
      <c r="F181" s="29">
        <v>0</v>
      </c>
      <c r="G181" s="29">
        <v>3</v>
      </c>
      <c r="H181" s="29">
        <v>0</v>
      </c>
      <c r="I181" s="29">
        <v>0</v>
      </c>
      <c r="J181" s="29">
        <v>0</v>
      </c>
      <c r="K181" s="28">
        <v>0</v>
      </c>
    </row>
    <row r="182" spans="1:11">
      <c r="A182" s="93"/>
      <c r="B182" s="34" t="s">
        <v>473</v>
      </c>
      <c r="C182" s="122" t="s">
        <v>474</v>
      </c>
      <c r="D182" s="45" t="s">
        <v>325</v>
      </c>
      <c r="E182" s="33">
        <v>0</v>
      </c>
      <c r="F182" s="33">
        <v>0</v>
      </c>
      <c r="G182" s="33">
        <v>37</v>
      </c>
      <c r="H182" s="33">
        <v>0</v>
      </c>
      <c r="I182" s="33">
        <v>0</v>
      </c>
      <c r="J182" s="33">
        <v>0</v>
      </c>
      <c r="K182" s="34">
        <v>0</v>
      </c>
    </row>
    <row r="183" spans="1:11">
      <c r="A183" s="91" t="s">
        <v>56</v>
      </c>
      <c r="B183" s="37" t="s">
        <v>475</v>
      </c>
      <c r="C183" s="113" t="s">
        <v>476</v>
      </c>
      <c r="D183" s="36" t="s">
        <v>245</v>
      </c>
      <c r="E183" s="36">
        <v>0</v>
      </c>
      <c r="F183" s="36">
        <v>0</v>
      </c>
      <c r="G183" s="36">
        <v>6</v>
      </c>
      <c r="H183" s="36">
        <v>0</v>
      </c>
      <c r="I183" s="36">
        <v>0</v>
      </c>
      <c r="J183" s="36">
        <v>0</v>
      </c>
      <c r="K183" s="37">
        <v>0</v>
      </c>
    </row>
    <row r="184" spans="1:11">
      <c r="A184" s="96"/>
      <c r="B184" s="28" t="s">
        <v>477</v>
      </c>
      <c r="C184" s="120" t="s">
        <v>478</v>
      </c>
      <c r="D184" s="29" t="s">
        <v>245</v>
      </c>
      <c r="E184" s="29">
        <v>0</v>
      </c>
      <c r="F184" s="29">
        <v>0</v>
      </c>
      <c r="G184" s="29">
        <v>2</v>
      </c>
      <c r="H184" s="29">
        <v>1</v>
      </c>
      <c r="I184" s="29">
        <v>0</v>
      </c>
      <c r="J184" s="29">
        <v>0</v>
      </c>
      <c r="K184" s="28">
        <v>0</v>
      </c>
    </row>
    <row r="185" spans="1:11">
      <c r="A185" s="96"/>
      <c r="B185" s="28" t="s">
        <v>479</v>
      </c>
      <c r="C185" s="120" t="s">
        <v>480</v>
      </c>
      <c r="D185" s="29" t="s">
        <v>245</v>
      </c>
      <c r="E185" s="29">
        <v>0</v>
      </c>
      <c r="F185" s="29">
        <v>0</v>
      </c>
      <c r="G185" s="29">
        <v>29</v>
      </c>
      <c r="H185" s="29">
        <v>1</v>
      </c>
      <c r="I185" s="29">
        <v>0</v>
      </c>
      <c r="J185" s="29">
        <v>0</v>
      </c>
      <c r="K185" s="28">
        <v>3</v>
      </c>
    </row>
    <row r="186" spans="1:11">
      <c r="A186" s="93"/>
      <c r="B186" s="34" t="s">
        <v>481</v>
      </c>
      <c r="C186" s="114" t="s">
        <v>480</v>
      </c>
      <c r="D186" s="33" t="s">
        <v>248</v>
      </c>
      <c r="E186" s="33">
        <v>0</v>
      </c>
      <c r="F186" s="33">
        <v>0</v>
      </c>
      <c r="G186" s="33">
        <v>37</v>
      </c>
      <c r="H186" s="33">
        <v>0</v>
      </c>
      <c r="I186" s="33">
        <v>0</v>
      </c>
      <c r="J186" s="33">
        <v>0</v>
      </c>
      <c r="K186" s="34">
        <v>0</v>
      </c>
    </row>
    <row r="187" spans="1:11">
      <c r="A187" s="81" t="s">
        <v>57</v>
      </c>
      <c r="B187" s="21"/>
      <c r="C187" s="116"/>
      <c r="D187" s="38"/>
      <c r="E187" s="38"/>
      <c r="F187" s="38"/>
      <c r="G187" s="38"/>
      <c r="H187" s="38"/>
      <c r="I187" s="38"/>
      <c r="J187" s="38"/>
      <c r="K187" s="21"/>
    </row>
    <row r="188" spans="1:11">
      <c r="A188" s="81" t="s">
        <v>58</v>
      </c>
      <c r="B188" s="21"/>
      <c r="C188" s="116"/>
      <c r="D188" s="38"/>
      <c r="E188" s="38"/>
      <c r="F188" s="38"/>
      <c r="G188" s="38"/>
      <c r="H188" s="38"/>
      <c r="I188" s="38"/>
      <c r="J188" s="38"/>
      <c r="K188" s="21"/>
    </row>
    <row r="189" spans="1:11">
      <c r="A189" s="91" t="s">
        <v>59</v>
      </c>
      <c r="B189" s="37" t="s">
        <v>693</v>
      </c>
      <c r="C189" s="117" t="s">
        <v>721</v>
      </c>
      <c r="D189" s="43" t="s">
        <v>245</v>
      </c>
      <c r="E189" s="36">
        <v>0</v>
      </c>
      <c r="F189" s="36">
        <v>0</v>
      </c>
      <c r="G189" s="36">
        <v>2</v>
      </c>
      <c r="H189" s="36">
        <v>1</v>
      </c>
      <c r="I189" s="36">
        <v>0</v>
      </c>
      <c r="J189" s="36">
        <v>0</v>
      </c>
      <c r="K189" s="37">
        <v>0</v>
      </c>
    </row>
    <row r="190" spans="1:11">
      <c r="A190" s="96"/>
      <c r="B190" s="28" t="s">
        <v>694</v>
      </c>
      <c r="C190" s="132" t="s">
        <v>722</v>
      </c>
      <c r="D190" s="40" t="s">
        <v>245</v>
      </c>
      <c r="E190" s="29">
        <v>0</v>
      </c>
      <c r="F190" s="29">
        <v>0</v>
      </c>
      <c r="G190" s="29">
        <v>11</v>
      </c>
      <c r="H190" s="29">
        <v>1</v>
      </c>
      <c r="I190" s="29">
        <v>0</v>
      </c>
      <c r="J190" s="29">
        <v>0</v>
      </c>
      <c r="K190" s="28">
        <v>0</v>
      </c>
    </row>
    <row r="191" spans="1:11">
      <c r="A191" s="96"/>
      <c r="B191" s="28" t="s">
        <v>695</v>
      </c>
      <c r="C191" s="132" t="s">
        <v>696</v>
      </c>
      <c r="D191" s="40" t="s">
        <v>325</v>
      </c>
      <c r="E191" s="29">
        <v>0</v>
      </c>
      <c r="F191" s="29">
        <v>1</v>
      </c>
      <c r="G191" s="29">
        <v>15</v>
      </c>
      <c r="H191" s="29">
        <v>1</v>
      </c>
      <c r="I191" s="29">
        <v>0</v>
      </c>
      <c r="J191" s="29">
        <v>0</v>
      </c>
      <c r="K191" s="28">
        <v>0</v>
      </c>
    </row>
    <row r="192" spans="1:11">
      <c r="A192" s="93"/>
      <c r="B192" s="34" t="s">
        <v>723</v>
      </c>
      <c r="C192" s="133" t="s">
        <v>722</v>
      </c>
      <c r="D192" s="57" t="s">
        <v>248</v>
      </c>
      <c r="E192" s="33">
        <v>0</v>
      </c>
      <c r="F192" s="33">
        <v>0</v>
      </c>
      <c r="G192" s="33">
        <v>20</v>
      </c>
      <c r="H192" s="33">
        <v>0</v>
      </c>
      <c r="I192" s="33">
        <v>0</v>
      </c>
      <c r="J192" s="33">
        <v>0</v>
      </c>
      <c r="K192" s="34">
        <v>0</v>
      </c>
    </row>
    <row r="193" spans="1:11">
      <c r="A193" s="91" t="s">
        <v>60</v>
      </c>
      <c r="B193" s="37" t="s">
        <v>482</v>
      </c>
      <c r="C193" s="113" t="s">
        <v>483</v>
      </c>
      <c r="D193" s="36" t="s">
        <v>245</v>
      </c>
      <c r="E193" s="36">
        <v>0</v>
      </c>
      <c r="F193" s="36">
        <v>1</v>
      </c>
      <c r="G193" s="36">
        <v>16</v>
      </c>
      <c r="H193" s="36">
        <v>1</v>
      </c>
      <c r="I193" s="36">
        <v>3</v>
      </c>
      <c r="J193" s="36">
        <v>0</v>
      </c>
      <c r="K193" s="37">
        <v>0</v>
      </c>
    </row>
    <row r="194" spans="1:11">
      <c r="A194" s="96"/>
      <c r="B194" s="28" t="s">
        <v>484</v>
      </c>
      <c r="C194" s="120" t="s">
        <v>485</v>
      </c>
      <c r="D194" s="29" t="s">
        <v>325</v>
      </c>
      <c r="E194" s="29">
        <v>0</v>
      </c>
      <c r="F194" s="29">
        <v>0</v>
      </c>
      <c r="G194" s="29">
        <v>6</v>
      </c>
      <c r="H194" s="29">
        <v>0</v>
      </c>
      <c r="I194" s="29">
        <v>0</v>
      </c>
      <c r="J194" s="29">
        <v>0</v>
      </c>
      <c r="K194" s="28">
        <v>3</v>
      </c>
    </row>
    <row r="195" spans="1:11">
      <c r="A195" s="96"/>
      <c r="B195" s="28" t="s">
        <v>486</v>
      </c>
      <c r="C195" s="120" t="s">
        <v>487</v>
      </c>
      <c r="D195" s="29" t="s">
        <v>245</v>
      </c>
      <c r="E195" s="29">
        <v>0</v>
      </c>
      <c r="F195" s="29">
        <v>0</v>
      </c>
      <c r="G195" s="29">
        <v>4</v>
      </c>
      <c r="H195" s="29">
        <v>1</v>
      </c>
      <c r="I195" s="29">
        <v>0</v>
      </c>
      <c r="J195" s="29">
        <v>0</v>
      </c>
      <c r="K195" s="28">
        <v>5</v>
      </c>
    </row>
    <row r="196" spans="1:11">
      <c r="A196" s="96"/>
      <c r="B196" s="28" t="s">
        <v>488</v>
      </c>
      <c r="C196" s="120" t="s">
        <v>489</v>
      </c>
      <c r="D196" s="29" t="s">
        <v>248</v>
      </c>
      <c r="E196" s="29">
        <v>0</v>
      </c>
      <c r="F196" s="29">
        <v>0</v>
      </c>
      <c r="G196" s="29">
        <v>22</v>
      </c>
      <c r="H196" s="29">
        <v>1</v>
      </c>
      <c r="I196" s="29">
        <v>0</v>
      </c>
      <c r="J196" s="29">
        <v>1</v>
      </c>
      <c r="K196" s="28">
        <v>6</v>
      </c>
    </row>
    <row r="197" spans="1:11">
      <c r="A197" s="93"/>
      <c r="B197" s="34" t="s">
        <v>490</v>
      </c>
      <c r="C197" s="114" t="s">
        <v>483</v>
      </c>
      <c r="D197" s="33" t="s">
        <v>248</v>
      </c>
      <c r="E197" s="33">
        <v>0</v>
      </c>
      <c r="F197" s="33">
        <v>1</v>
      </c>
      <c r="G197" s="33">
        <v>16</v>
      </c>
      <c r="H197" s="33">
        <v>1</v>
      </c>
      <c r="I197" s="33">
        <v>3</v>
      </c>
      <c r="J197" s="33">
        <v>0</v>
      </c>
      <c r="K197" s="34">
        <v>0</v>
      </c>
    </row>
    <row r="198" spans="1:11">
      <c r="A198" s="91" t="s">
        <v>61</v>
      </c>
      <c r="B198" s="37" t="s">
        <v>697</v>
      </c>
      <c r="C198" s="117" t="s">
        <v>724</v>
      </c>
      <c r="D198" s="43" t="s">
        <v>245</v>
      </c>
      <c r="E198" s="36">
        <v>0</v>
      </c>
      <c r="F198" s="36">
        <v>2</v>
      </c>
      <c r="G198" s="36">
        <v>5</v>
      </c>
      <c r="H198" s="36">
        <v>0</v>
      </c>
      <c r="I198" s="36">
        <v>1</v>
      </c>
      <c r="J198" s="36">
        <v>0</v>
      </c>
      <c r="K198" s="37">
        <v>1</v>
      </c>
    </row>
    <row r="199" spans="1:11">
      <c r="A199" s="96"/>
      <c r="B199" s="28" t="s">
        <v>698</v>
      </c>
      <c r="C199" s="132" t="s">
        <v>725</v>
      </c>
      <c r="D199" s="40" t="s">
        <v>325</v>
      </c>
      <c r="E199" s="29">
        <v>0</v>
      </c>
      <c r="F199" s="29">
        <v>1</v>
      </c>
      <c r="G199" s="29">
        <v>22</v>
      </c>
      <c r="H199" s="29">
        <v>2</v>
      </c>
      <c r="I199" s="29">
        <v>0</v>
      </c>
      <c r="J199" s="29">
        <v>0</v>
      </c>
      <c r="K199" s="28">
        <v>0</v>
      </c>
    </row>
    <row r="200" spans="1:11">
      <c r="A200" s="96"/>
      <c r="B200" s="28" t="s">
        <v>699</v>
      </c>
      <c r="C200" s="132" t="s">
        <v>726</v>
      </c>
      <c r="D200" s="40" t="s">
        <v>325</v>
      </c>
      <c r="E200" s="29">
        <v>1</v>
      </c>
      <c r="F200" s="29">
        <v>4</v>
      </c>
      <c r="G200" s="29">
        <v>6</v>
      </c>
      <c r="H200" s="29">
        <v>3</v>
      </c>
      <c r="I200" s="29">
        <v>1</v>
      </c>
      <c r="J200" s="29">
        <v>0</v>
      </c>
      <c r="K200" s="28">
        <v>1</v>
      </c>
    </row>
    <row r="201" spans="1:11" ht="10.5" customHeight="1">
      <c r="A201" s="94"/>
      <c r="B201" s="28" t="s">
        <v>700</v>
      </c>
      <c r="C201" s="118" t="s">
        <v>727</v>
      </c>
      <c r="D201" s="40" t="s">
        <v>245</v>
      </c>
      <c r="E201" s="29">
        <v>0</v>
      </c>
      <c r="F201" s="29">
        <v>0</v>
      </c>
      <c r="G201" s="29">
        <v>0</v>
      </c>
      <c r="H201" s="29">
        <v>0</v>
      </c>
      <c r="I201" s="29">
        <v>0</v>
      </c>
      <c r="J201" s="29">
        <v>0</v>
      </c>
      <c r="K201" s="28">
        <v>0</v>
      </c>
    </row>
    <row r="202" spans="1:11">
      <c r="A202" s="94"/>
      <c r="B202" s="28" t="s">
        <v>701</v>
      </c>
      <c r="C202" s="132" t="s">
        <v>728</v>
      </c>
      <c r="D202" s="40" t="s">
        <v>245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8">
        <v>0</v>
      </c>
    </row>
    <row r="203" spans="1:11">
      <c r="A203" s="95"/>
      <c r="B203" s="34" t="s">
        <v>729</v>
      </c>
      <c r="C203" s="133" t="s">
        <v>730</v>
      </c>
      <c r="D203" s="57" t="s">
        <v>248</v>
      </c>
      <c r="E203" s="33">
        <v>1</v>
      </c>
      <c r="F203" s="33">
        <v>2</v>
      </c>
      <c r="G203" s="33">
        <v>18</v>
      </c>
      <c r="H203" s="33">
        <v>2</v>
      </c>
      <c r="I203" s="33">
        <v>1</v>
      </c>
      <c r="J203" s="33">
        <v>0</v>
      </c>
      <c r="K203" s="34">
        <v>1</v>
      </c>
    </row>
    <row r="204" spans="1:11" ht="12" customHeight="1">
      <c r="A204" s="81" t="s">
        <v>113</v>
      </c>
      <c r="B204" s="21"/>
      <c r="C204" s="123"/>
      <c r="D204" s="58"/>
      <c r="E204" s="38"/>
      <c r="F204" s="38"/>
      <c r="G204" s="38"/>
      <c r="H204" s="38"/>
      <c r="I204" s="38"/>
      <c r="J204" s="38"/>
      <c r="K204" s="21"/>
    </row>
    <row r="205" spans="1:11">
      <c r="A205" s="91" t="s">
        <v>62</v>
      </c>
      <c r="B205" s="37" t="s">
        <v>491</v>
      </c>
      <c r="C205" s="113" t="s">
        <v>492</v>
      </c>
      <c r="D205" s="36" t="s">
        <v>245</v>
      </c>
      <c r="E205" s="36">
        <v>0</v>
      </c>
      <c r="F205" s="36">
        <v>0</v>
      </c>
      <c r="G205" s="36">
        <v>31</v>
      </c>
      <c r="H205" s="36">
        <v>1</v>
      </c>
      <c r="I205" s="36">
        <v>0</v>
      </c>
      <c r="J205" s="37">
        <v>3</v>
      </c>
      <c r="K205" s="28">
        <v>0</v>
      </c>
    </row>
    <row r="206" spans="1:11">
      <c r="A206" s="96"/>
      <c r="B206" s="28" t="s">
        <v>493</v>
      </c>
      <c r="C206" s="120" t="s">
        <v>494</v>
      </c>
      <c r="D206" s="29" t="s">
        <v>245</v>
      </c>
      <c r="E206" s="29">
        <v>0</v>
      </c>
      <c r="F206" s="29">
        <v>0</v>
      </c>
      <c r="G206" s="29">
        <v>2</v>
      </c>
      <c r="H206" s="29">
        <v>1</v>
      </c>
      <c r="I206" s="29">
        <v>2</v>
      </c>
      <c r="J206" s="28">
        <v>0</v>
      </c>
      <c r="K206" s="28">
        <v>1</v>
      </c>
    </row>
    <row r="207" spans="1:11">
      <c r="A207" s="96"/>
      <c r="B207" s="28" t="s">
        <v>495</v>
      </c>
      <c r="C207" s="120" t="s">
        <v>496</v>
      </c>
      <c r="D207" s="29" t="s">
        <v>245</v>
      </c>
      <c r="E207" s="29">
        <v>0</v>
      </c>
      <c r="F207" s="29">
        <v>0</v>
      </c>
      <c r="G207" s="29">
        <v>1</v>
      </c>
      <c r="H207" s="29">
        <v>1</v>
      </c>
      <c r="I207" s="29">
        <v>2</v>
      </c>
      <c r="J207" s="28">
        <v>0</v>
      </c>
      <c r="K207" s="28">
        <v>0</v>
      </c>
    </row>
    <row r="208" spans="1:11">
      <c r="A208" s="96"/>
      <c r="B208" s="28" t="s">
        <v>497</v>
      </c>
      <c r="C208" s="120" t="s">
        <v>498</v>
      </c>
      <c r="D208" s="29" t="s">
        <v>245</v>
      </c>
      <c r="E208" s="29">
        <v>0</v>
      </c>
      <c r="F208" s="29">
        <v>0</v>
      </c>
      <c r="G208" s="29">
        <v>5</v>
      </c>
      <c r="H208" s="29">
        <v>1</v>
      </c>
      <c r="I208" s="29">
        <v>3</v>
      </c>
      <c r="J208" s="28">
        <v>0</v>
      </c>
      <c r="K208" s="28">
        <v>1</v>
      </c>
    </row>
    <row r="209" spans="1:11">
      <c r="A209" s="96"/>
      <c r="B209" s="28" t="s">
        <v>499</v>
      </c>
      <c r="C209" s="120" t="s">
        <v>500</v>
      </c>
      <c r="D209" s="29" t="s">
        <v>245</v>
      </c>
      <c r="E209" s="29">
        <v>0</v>
      </c>
      <c r="F209" s="29">
        <v>0</v>
      </c>
      <c r="G209" s="29">
        <v>1</v>
      </c>
      <c r="H209" s="29">
        <v>0</v>
      </c>
      <c r="I209" s="29">
        <v>1</v>
      </c>
      <c r="J209" s="28">
        <v>0</v>
      </c>
      <c r="K209" s="28">
        <v>2</v>
      </c>
    </row>
    <row r="210" spans="1:11">
      <c r="A210" s="96"/>
      <c r="B210" s="28" t="s">
        <v>501</v>
      </c>
      <c r="C210" s="120" t="s">
        <v>502</v>
      </c>
      <c r="D210" s="29" t="s">
        <v>245</v>
      </c>
      <c r="E210" s="29">
        <v>0</v>
      </c>
      <c r="F210" s="29">
        <v>0</v>
      </c>
      <c r="G210" s="29">
        <v>7</v>
      </c>
      <c r="H210" s="29">
        <v>2</v>
      </c>
      <c r="I210" s="29">
        <v>2</v>
      </c>
      <c r="J210" s="28">
        <v>0</v>
      </c>
      <c r="K210" s="28">
        <v>0</v>
      </c>
    </row>
    <row r="211" spans="1:11">
      <c r="A211" s="96"/>
      <c r="B211" s="28" t="s">
        <v>503</v>
      </c>
      <c r="C211" s="120" t="s">
        <v>504</v>
      </c>
      <c r="D211" s="29" t="s">
        <v>248</v>
      </c>
      <c r="E211" s="29">
        <v>0</v>
      </c>
      <c r="F211" s="29">
        <v>0</v>
      </c>
      <c r="G211" s="29">
        <v>6</v>
      </c>
      <c r="H211" s="29">
        <v>1</v>
      </c>
      <c r="I211" s="29">
        <v>3</v>
      </c>
      <c r="J211" s="28">
        <v>0</v>
      </c>
      <c r="K211" s="28">
        <v>1</v>
      </c>
    </row>
    <row r="212" spans="1:11">
      <c r="A212" s="93"/>
      <c r="B212" s="34" t="s">
        <v>505</v>
      </c>
      <c r="C212" s="114" t="s">
        <v>506</v>
      </c>
      <c r="D212" s="33" t="s">
        <v>248</v>
      </c>
      <c r="E212" s="33">
        <v>0</v>
      </c>
      <c r="F212" s="33">
        <v>5</v>
      </c>
      <c r="G212" s="33">
        <v>38</v>
      </c>
      <c r="H212" s="33">
        <v>1</v>
      </c>
      <c r="I212" s="33">
        <v>3</v>
      </c>
      <c r="J212" s="34">
        <v>4</v>
      </c>
      <c r="K212" s="34">
        <v>1</v>
      </c>
    </row>
    <row r="213" spans="1:11">
      <c r="A213" s="91" t="s">
        <v>63</v>
      </c>
      <c r="B213" s="37" t="s">
        <v>507</v>
      </c>
      <c r="C213" s="113" t="s">
        <v>508</v>
      </c>
      <c r="D213" s="36" t="s">
        <v>245</v>
      </c>
      <c r="E213" s="36">
        <v>0</v>
      </c>
      <c r="F213" s="36">
        <v>0</v>
      </c>
      <c r="G213" s="36">
        <v>5</v>
      </c>
      <c r="H213" s="36">
        <v>0</v>
      </c>
      <c r="I213" s="36">
        <v>1</v>
      </c>
      <c r="J213" s="37">
        <v>1</v>
      </c>
      <c r="K213" s="28">
        <v>0</v>
      </c>
    </row>
    <row r="214" spans="1:11">
      <c r="A214" s="96"/>
      <c r="B214" s="28" t="s">
        <v>509</v>
      </c>
      <c r="C214" s="120" t="s">
        <v>510</v>
      </c>
      <c r="D214" s="29" t="s">
        <v>245</v>
      </c>
      <c r="E214" s="29">
        <v>0</v>
      </c>
      <c r="F214" s="29">
        <v>0</v>
      </c>
      <c r="G214" s="29">
        <v>21</v>
      </c>
      <c r="H214" s="29">
        <v>0</v>
      </c>
      <c r="I214" s="29">
        <v>1</v>
      </c>
      <c r="J214" s="28">
        <v>1</v>
      </c>
      <c r="K214" s="28">
        <v>1</v>
      </c>
    </row>
    <row r="215" spans="1:11">
      <c r="A215" s="96"/>
      <c r="B215" s="28" t="s">
        <v>511</v>
      </c>
      <c r="C215" s="120" t="s">
        <v>512</v>
      </c>
      <c r="D215" s="29" t="s">
        <v>245</v>
      </c>
      <c r="E215" s="29">
        <v>0</v>
      </c>
      <c r="F215" s="29">
        <v>0</v>
      </c>
      <c r="G215" s="29">
        <v>1</v>
      </c>
      <c r="H215" s="29">
        <v>0</v>
      </c>
      <c r="I215" s="29">
        <v>1</v>
      </c>
      <c r="J215" s="28">
        <v>0</v>
      </c>
      <c r="K215" s="28">
        <v>0</v>
      </c>
    </row>
    <row r="216" spans="1:11">
      <c r="A216" s="93"/>
      <c r="B216" s="34" t="s">
        <v>513</v>
      </c>
      <c r="C216" s="114" t="s">
        <v>514</v>
      </c>
      <c r="D216" s="33" t="s">
        <v>248</v>
      </c>
      <c r="E216" s="33">
        <v>0</v>
      </c>
      <c r="F216" s="33">
        <v>0</v>
      </c>
      <c r="G216" s="33">
        <v>90</v>
      </c>
      <c r="H216" s="33">
        <v>2</v>
      </c>
      <c r="I216" s="33">
        <v>3</v>
      </c>
      <c r="J216" s="34">
        <v>1</v>
      </c>
      <c r="K216" s="34">
        <v>0</v>
      </c>
    </row>
    <row r="217" spans="1:11">
      <c r="A217" s="81" t="s">
        <v>64</v>
      </c>
      <c r="B217" s="21"/>
      <c r="C217" s="116"/>
      <c r="D217" s="38"/>
      <c r="E217" s="38"/>
      <c r="F217" s="38"/>
      <c r="G217" s="38"/>
      <c r="H217" s="38"/>
      <c r="I217" s="38"/>
      <c r="J217" s="21"/>
      <c r="K217" s="21"/>
    </row>
    <row r="218" spans="1:11">
      <c r="A218" s="89" t="s">
        <v>515</v>
      </c>
      <c r="B218" s="37" t="s">
        <v>516</v>
      </c>
      <c r="C218" s="113" t="s">
        <v>517</v>
      </c>
      <c r="D218" s="36" t="s">
        <v>245</v>
      </c>
      <c r="E218" s="36">
        <v>0</v>
      </c>
      <c r="F218" s="36">
        <v>0</v>
      </c>
      <c r="G218" s="36">
        <v>2</v>
      </c>
      <c r="H218" s="36">
        <v>1</v>
      </c>
      <c r="I218" s="36">
        <v>1</v>
      </c>
      <c r="J218" s="37">
        <v>0</v>
      </c>
      <c r="K218" s="28">
        <v>0</v>
      </c>
    </row>
    <row r="219" spans="1:11">
      <c r="A219" s="107"/>
      <c r="B219" s="28" t="s">
        <v>518</v>
      </c>
      <c r="C219" s="120" t="s">
        <v>519</v>
      </c>
      <c r="D219" s="29" t="s">
        <v>245</v>
      </c>
      <c r="E219" s="29">
        <v>3</v>
      </c>
      <c r="F219" s="29">
        <v>3</v>
      </c>
      <c r="G219" s="29">
        <v>18</v>
      </c>
      <c r="H219" s="29">
        <v>2</v>
      </c>
      <c r="I219" s="29">
        <v>2</v>
      </c>
      <c r="J219" s="28">
        <v>2</v>
      </c>
      <c r="K219" s="28">
        <v>3</v>
      </c>
    </row>
    <row r="220" spans="1:11">
      <c r="A220" s="107"/>
      <c r="B220" s="28" t="s">
        <v>520</v>
      </c>
      <c r="C220" s="120" t="s">
        <v>521</v>
      </c>
      <c r="D220" s="29" t="s">
        <v>245</v>
      </c>
      <c r="E220" s="29">
        <v>3</v>
      </c>
      <c r="F220" s="29">
        <v>2</v>
      </c>
      <c r="G220" s="29">
        <v>17</v>
      </c>
      <c r="H220" s="29">
        <v>2</v>
      </c>
      <c r="I220" s="29">
        <v>1</v>
      </c>
      <c r="J220" s="28">
        <v>0</v>
      </c>
      <c r="K220" s="28">
        <v>1</v>
      </c>
    </row>
    <row r="221" spans="1:11">
      <c r="A221" s="107"/>
      <c r="B221" s="28" t="s">
        <v>522</v>
      </c>
      <c r="C221" s="120" t="s">
        <v>523</v>
      </c>
      <c r="D221" s="29" t="s">
        <v>245</v>
      </c>
      <c r="E221" s="29">
        <v>0</v>
      </c>
      <c r="F221" s="29">
        <v>1</v>
      </c>
      <c r="G221" s="29">
        <v>6</v>
      </c>
      <c r="H221" s="29">
        <v>2</v>
      </c>
      <c r="I221" s="29">
        <v>1</v>
      </c>
      <c r="J221" s="28">
        <v>1</v>
      </c>
      <c r="K221" s="28">
        <v>0</v>
      </c>
    </row>
    <row r="222" spans="1:11">
      <c r="A222" s="107"/>
      <c r="B222" s="28" t="s">
        <v>524</v>
      </c>
      <c r="C222" s="120" t="s">
        <v>525</v>
      </c>
      <c r="D222" s="29" t="s">
        <v>245</v>
      </c>
      <c r="E222" s="29">
        <v>2</v>
      </c>
      <c r="F222" s="29">
        <v>1</v>
      </c>
      <c r="G222" s="29">
        <v>18</v>
      </c>
      <c r="H222" s="29">
        <v>2</v>
      </c>
      <c r="I222" s="29">
        <v>2</v>
      </c>
      <c r="J222" s="28">
        <v>3</v>
      </c>
      <c r="K222" s="28">
        <v>2</v>
      </c>
    </row>
    <row r="223" spans="1:11">
      <c r="A223" s="107"/>
      <c r="B223" s="28" t="s">
        <v>526</v>
      </c>
      <c r="C223" s="120" t="s">
        <v>527</v>
      </c>
      <c r="D223" s="29" t="s">
        <v>248</v>
      </c>
      <c r="E223" s="29">
        <v>2</v>
      </c>
      <c r="F223" s="29">
        <v>5</v>
      </c>
      <c r="G223" s="29">
        <v>21</v>
      </c>
      <c r="H223" s="29">
        <v>3</v>
      </c>
      <c r="I223" s="29">
        <v>2</v>
      </c>
      <c r="J223" s="28">
        <v>4</v>
      </c>
      <c r="K223" s="28">
        <v>4</v>
      </c>
    </row>
    <row r="224" spans="1:11">
      <c r="A224" s="90"/>
      <c r="B224" s="34" t="s">
        <v>528</v>
      </c>
      <c r="C224" s="114" t="s">
        <v>529</v>
      </c>
      <c r="D224" s="33" t="s">
        <v>248</v>
      </c>
      <c r="E224" s="33">
        <v>1</v>
      </c>
      <c r="F224" s="33">
        <v>2</v>
      </c>
      <c r="G224" s="33">
        <v>15</v>
      </c>
      <c r="H224" s="33">
        <v>3</v>
      </c>
      <c r="I224" s="33">
        <v>2</v>
      </c>
      <c r="J224" s="34">
        <v>2</v>
      </c>
      <c r="K224" s="34">
        <v>1</v>
      </c>
    </row>
    <row r="225" spans="1:11">
      <c r="A225" s="89" t="s">
        <v>66</v>
      </c>
      <c r="B225" s="37" t="s">
        <v>702</v>
      </c>
      <c r="C225" s="117" t="s">
        <v>703</v>
      </c>
      <c r="D225" s="36" t="s">
        <v>245</v>
      </c>
      <c r="E225" s="36">
        <v>0</v>
      </c>
      <c r="F225" s="36">
        <v>0</v>
      </c>
      <c r="G225" s="36">
        <v>0</v>
      </c>
      <c r="H225" s="36">
        <v>2</v>
      </c>
      <c r="I225" s="36">
        <v>1</v>
      </c>
      <c r="J225" s="37">
        <v>2</v>
      </c>
      <c r="K225" s="28">
        <v>0</v>
      </c>
    </row>
    <row r="226" spans="1:11" ht="12" customHeight="1">
      <c r="A226" s="108"/>
      <c r="B226" s="28" t="s">
        <v>704</v>
      </c>
      <c r="C226" s="118" t="s">
        <v>705</v>
      </c>
      <c r="D226" s="29" t="s">
        <v>245</v>
      </c>
      <c r="E226" s="29">
        <v>0</v>
      </c>
      <c r="F226" s="29">
        <v>0</v>
      </c>
      <c r="G226" s="29">
        <v>0</v>
      </c>
      <c r="H226" s="29">
        <v>2</v>
      </c>
      <c r="I226" s="29">
        <v>1</v>
      </c>
      <c r="J226" s="28">
        <v>3</v>
      </c>
      <c r="K226" s="28">
        <v>0</v>
      </c>
    </row>
    <row r="227" spans="1:11" ht="12.75" customHeight="1">
      <c r="A227" s="109"/>
      <c r="B227" s="34" t="s">
        <v>706</v>
      </c>
      <c r="C227" s="119" t="s">
        <v>707</v>
      </c>
      <c r="D227" s="33" t="s">
        <v>245</v>
      </c>
      <c r="E227" s="33">
        <v>1</v>
      </c>
      <c r="F227" s="33">
        <v>2</v>
      </c>
      <c r="G227" s="33">
        <v>8</v>
      </c>
      <c r="H227" s="33">
        <v>3</v>
      </c>
      <c r="I227" s="33">
        <v>1</v>
      </c>
      <c r="J227" s="34">
        <v>2</v>
      </c>
      <c r="K227" s="34">
        <v>1</v>
      </c>
    </row>
    <row r="228" spans="1:11" ht="12.75" customHeight="1">
      <c r="A228" s="110" t="s">
        <v>67</v>
      </c>
      <c r="B228" s="34"/>
      <c r="C228" s="119"/>
      <c r="D228" s="33"/>
      <c r="E228" s="33"/>
      <c r="F228" s="33"/>
      <c r="G228" s="33"/>
      <c r="H228" s="33"/>
      <c r="I228" s="33"/>
      <c r="J228" s="33"/>
      <c r="K228" s="34"/>
    </row>
    <row r="229" spans="1:11" ht="12.75" customHeight="1">
      <c r="A229" s="82" t="s">
        <v>68</v>
      </c>
      <c r="B229" s="21"/>
      <c r="C229" s="134"/>
      <c r="D229" s="38"/>
      <c r="E229" s="38"/>
      <c r="F229" s="38"/>
      <c r="G229" s="38"/>
      <c r="H229" s="38"/>
      <c r="I229" s="38"/>
      <c r="J229" s="38"/>
      <c r="K229" s="21"/>
    </row>
    <row r="230" spans="1:11">
      <c r="A230" s="98" t="s">
        <v>69</v>
      </c>
      <c r="B230" s="37" t="s">
        <v>804</v>
      </c>
      <c r="C230" s="124" t="s">
        <v>805</v>
      </c>
      <c r="D230" s="48" t="s">
        <v>325</v>
      </c>
      <c r="E230" s="36">
        <v>0</v>
      </c>
      <c r="F230" s="36">
        <v>0</v>
      </c>
      <c r="G230" s="36">
        <v>4</v>
      </c>
      <c r="H230" s="36">
        <v>0</v>
      </c>
      <c r="I230" s="36">
        <v>0</v>
      </c>
      <c r="J230" s="36">
        <v>0</v>
      </c>
      <c r="K230" s="37">
        <v>0</v>
      </c>
    </row>
    <row r="231" spans="1:11">
      <c r="A231" s="94"/>
      <c r="B231" s="28" t="s">
        <v>806</v>
      </c>
      <c r="C231" s="121" t="s">
        <v>807</v>
      </c>
      <c r="D231" s="39" t="s">
        <v>245</v>
      </c>
      <c r="E231" s="29">
        <v>0</v>
      </c>
      <c r="F231" s="29">
        <v>2</v>
      </c>
      <c r="G231" s="29">
        <v>9</v>
      </c>
      <c r="H231" s="29">
        <v>0</v>
      </c>
      <c r="I231" s="29">
        <v>2</v>
      </c>
      <c r="J231" s="29">
        <v>0</v>
      </c>
      <c r="K231" s="28">
        <v>1</v>
      </c>
    </row>
    <row r="232" spans="1:11">
      <c r="A232" s="95"/>
      <c r="B232" s="34" t="s">
        <v>808</v>
      </c>
      <c r="C232" s="122" t="s">
        <v>809</v>
      </c>
      <c r="D232" s="45" t="s">
        <v>245</v>
      </c>
      <c r="E232" s="33">
        <v>0</v>
      </c>
      <c r="F232" s="33">
        <v>3</v>
      </c>
      <c r="G232" s="33">
        <v>21</v>
      </c>
      <c r="H232" s="33">
        <v>0</v>
      </c>
      <c r="I232" s="33">
        <v>2</v>
      </c>
      <c r="J232" s="33">
        <v>4</v>
      </c>
      <c r="K232" s="34">
        <v>2</v>
      </c>
    </row>
    <row r="233" spans="1:11">
      <c r="A233" s="91" t="s">
        <v>70</v>
      </c>
      <c r="B233" s="37" t="s">
        <v>530</v>
      </c>
      <c r="C233" s="113" t="s">
        <v>531</v>
      </c>
      <c r="D233" s="36" t="s">
        <v>245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7">
        <v>0</v>
      </c>
    </row>
    <row r="234" spans="1:11">
      <c r="A234" s="93"/>
      <c r="B234" s="34" t="s">
        <v>532</v>
      </c>
      <c r="C234" s="114" t="s">
        <v>533</v>
      </c>
      <c r="D234" s="33" t="s">
        <v>245</v>
      </c>
      <c r="E234" s="33">
        <v>0</v>
      </c>
      <c r="F234" s="33">
        <v>0</v>
      </c>
      <c r="G234" s="33">
        <v>12</v>
      </c>
      <c r="H234" s="33">
        <v>1</v>
      </c>
      <c r="I234" s="33">
        <v>1</v>
      </c>
      <c r="J234" s="33">
        <v>0</v>
      </c>
      <c r="K234" s="34">
        <v>0</v>
      </c>
    </row>
    <row r="235" spans="1:11">
      <c r="A235" s="91" t="s">
        <v>534</v>
      </c>
      <c r="B235" s="37" t="s">
        <v>535</v>
      </c>
      <c r="C235" s="113" t="s">
        <v>536</v>
      </c>
      <c r="D235" s="36" t="s">
        <v>245</v>
      </c>
      <c r="E235" s="36">
        <v>0</v>
      </c>
      <c r="F235" s="36">
        <v>3</v>
      </c>
      <c r="G235" s="36">
        <v>8</v>
      </c>
      <c r="H235" s="36">
        <v>0</v>
      </c>
      <c r="I235" s="36">
        <v>0</v>
      </c>
      <c r="J235" s="36">
        <v>0</v>
      </c>
      <c r="K235" s="37">
        <v>2</v>
      </c>
    </row>
    <row r="236" spans="1:11">
      <c r="A236" s="93"/>
      <c r="B236" s="34" t="s">
        <v>537</v>
      </c>
      <c r="C236" s="114" t="s">
        <v>538</v>
      </c>
      <c r="D236" s="33" t="s">
        <v>245</v>
      </c>
      <c r="E236" s="33">
        <v>0</v>
      </c>
      <c r="F236" s="33">
        <v>3</v>
      </c>
      <c r="G236" s="33">
        <v>5</v>
      </c>
      <c r="H236" s="33">
        <v>0</v>
      </c>
      <c r="I236" s="33">
        <v>0</v>
      </c>
      <c r="J236" s="33">
        <v>0</v>
      </c>
      <c r="K236" s="34">
        <v>2</v>
      </c>
    </row>
    <row r="237" spans="1:11">
      <c r="A237" s="81" t="s">
        <v>72</v>
      </c>
      <c r="B237" s="21"/>
      <c r="C237" s="116"/>
      <c r="D237" s="38"/>
      <c r="E237" s="38"/>
      <c r="F237" s="38"/>
      <c r="G237" s="38"/>
      <c r="H237" s="38"/>
      <c r="I237" s="38"/>
      <c r="J237" s="38"/>
      <c r="K237" s="21"/>
    </row>
    <row r="238" spans="1:11" ht="12" customHeight="1">
      <c r="A238" s="81" t="s">
        <v>111</v>
      </c>
      <c r="B238" s="21" t="s">
        <v>743</v>
      </c>
      <c r="C238" s="131" t="s">
        <v>867</v>
      </c>
      <c r="D238" s="38" t="s">
        <v>245</v>
      </c>
      <c r="E238" s="38">
        <v>0</v>
      </c>
      <c r="F238" s="38">
        <v>3</v>
      </c>
      <c r="G238" s="38">
        <v>47</v>
      </c>
      <c r="H238" s="38">
        <v>0</v>
      </c>
      <c r="I238" s="38">
        <v>0</v>
      </c>
      <c r="J238" s="38">
        <v>1</v>
      </c>
      <c r="K238" s="21">
        <v>1</v>
      </c>
    </row>
    <row r="239" spans="1:11">
      <c r="A239" s="91" t="s">
        <v>73</v>
      </c>
      <c r="B239" s="37" t="s">
        <v>539</v>
      </c>
      <c r="C239" s="113" t="s">
        <v>540</v>
      </c>
      <c r="D239" s="36" t="s">
        <v>245</v>
      </c>
      <c r="E239" s="36">
        <v>0</v>
      </c>
      <c r="F239" s="36">
        <v>2</v>
      </c>
      <c r="G239" s="36">
        <v>9</v>
      </c>
      <c r="H239" s="36">
        <v>0</v>
      </c>
      <c r="I239" s="36">
        <v>0</v>
      </c>
      <c r="J239" s="36">
        <v>0</v>
      </c>
      <c r="K239" s="37">
        <v>2</v>
      </c>
    </row>
    <row r="240" spans="1:11">
      <c r="A240" s="96"/>
      <c r="B240" s="28" t="s">
        <v>541</v>
      </c>
      <c r="C240" s="120" t="s">
        <v>542</v>
      </c>
      <c r="D240" s="29" t="s">
        <v>245</v>
      </c>
      <c r="E240" s="29">
        <v>0</v>
      </c>
      <c r="F240" s="29">
        <v>2</v>
      </c>
      <c r="G240" s="29">
        <v>6</v>
      </c>
      <c r="H240" s="29">
        <v>0</v>
      </c>
      <c r="I240" s="29">
        <v>1</v>
      </c>
      <c r="J240" s="29">
        <v>0</v>
      </c>
      <c r="K240" s="28">
        <v>1</v>
      </c>
    </row>
    <row r="241" spans="1:11">
      <c r="A241" s="96"/>
      <c r="B241" s="28" t="s">
        <v>543</v>
      </c>
      <c r="C241" s="120" t="s">
        <v>544</v>
      </c>
      <c r="D241" s="29" t="s">
        <v>325</v>
      </c>
      <c r="E241" s="29">
        <v>0</v>
      </c>
      <c r="F241" s="29">
        <v>2</v>
      </c>
      <c r="G241" s="29">
        <v>27</v>
      </c>
      <c r="H241" s="29">
        <v>0</v>
      </c>
      <c r="I241" s="29">
        <v>0</v>
      </c>
      <c r="J241" s="29">
        <v>0</v>
      </c>
      <c r="K241" s="28">
        <v>2</v>
      </c>
    </row>
    <row r="242" spans="1:11">
      <c r="A242" s="96"/>
      <c r="B242" s="28" t="s">
        <v>545</v>
      </c>
      <c r="C242" s="120" t="s">
        <v>546</v>
      </c>
      <c r="D242" s="29" t="s">
        <v>245</v>
      </c>
      <c r="E242" s="29">
        <v>0</v>
      </c>
      <c r="F242" s="29">
        <v>2</v>
      </c>
      <c r="G242" s="29">
        <v>9</v>
      </c>
      <c r="H242" s="29">
        <v>0</v>
      </c>
      <c r="I242" s="29">
        <v>0</v>
      </c>
      <c r="J242" s="29">
        <v>0</v>
      </c>
      <c r="K242" s="28">
        <v>0</v>
      </c>
    </row>
    <row r="243" spans="1:11">
      <c r="A243" s="93"/>
      <c r="B243" s="34" t="s">
        <v>547</v>
      </c>
      <c r="C243" s="114" t="s">
        <v>548</v>
      </c>
      <c r="D243" s="33" t="s">
        <v>245</v>
      </c>
      <c r="E243" s="33">
        <v>0</v>
      </c>
      <c r="F243" s="33">
        <v>0</v>
      </c>
      <c r="G243" s="33">
        <v>0</v>
      </c>
      <c r="H243" s="33">
        <v>0</v>
      </c>
      <c r="I243" s="33">
        <v>1</v>
      </c>
      <c r="J243" s="33">
        <v>0</v>
      </c>
      <c r="K243" s="34">
        <v>0</v>
      </c>
    </row>
    <row r="244" spans="1:11">
      <c r="A244" s="80" t="s">
        <v>74</v>
      </c>
      <c r="B244" s="21"/>
      <c r="C244" s="116"/>
      <c r="D244" s="38"/>
      <c r="E244" s="38"/>
      <c r="F244" s="38"/>
      <c r="G244" s="38"/>
      <c r="H244" s="38"/>
      <c r="I244" s="38"/>
      <c r="J244" s="38"/>
      <c r="K244" s="21"/>
    </row>
    <row r="245" spans="1:11">
      <c r="A245" s="81" t="s">
        <v>75</v>
      </c>
      <c r="B245" s="21"/>
      <c r="C245" s="116"/>
      <c r="D245" s="38"/>
      <c r="E245" s="38"/>
      <c r="F245" s="38"/>
      <c r="G245" s="38"/>
      <c r="H245" s="38"/>
      <c r="I245" s="38"/>
      <c r="J245" s="38"/>
      <c r="K245" s="21"/>
    </row>
    <row r="246" spans="1:11">
      <c r="A246" s="80" t="s">
        <v>104</v>
      </c>
      <c r="B246" s="21" t="s">
        <v>549</v>
      </c>
      <c r="C246" s="116" t="s">
        <v>550</v>
      </c>
      <c r="D246" s="38" t="s">
        <v>245</v>
      </c>
      <c r="E246" s="38">
        <v>0</v>
      </c>
      <c r="F246" s="38">
        <v>1</v>
      </c>
      <c r="G246" s="38">
        <v>13</v>
      </c>
      <c r="H246" s="38">
        <v>2</v>
      </c>
      <c r="I246" s="38">
        <v>2</v>
      </c>
      <c r="J246" s="38">
        <v>1</v>
      </c>
      <c r="K246" s="21">
        <v>0</v>
      </c>
    </row>
    <row r="247" spans="1:11">
      <c r="A247" s="80" t="s">
        <v>551</v>
      </c>
      <c r="B247" s="37" t="s">
        <v>552</v>
      </c>
      <c r="C247" s="113" t="s">
        <v>553</v>
      </c>
      <c r="D247" s="36" t="s">
        <v>325</v>
      </c>
      <c r="E247" s="36">
        <v>1</v>
      </c>
      <c r="F247" s="36">
        <v>2</v>
      </c>
      <c r="G247" s="36">
        <v>42</v>
      </c>
      <c r="H247" s="36">
        <v>1</v>
      </c>
      <c r="I247" s="36">
        <v>2</v>
      </c>
      <c r="J247" s="36">
        <v>0</v>
      </c>
      <c r="K247" s="37">
        <v>1</v>
      </c>
    </row>
    <row r="248" spans="1:11">
      <c r="A248" s="111" t="s">
        <v>554</v>
      </c>
      <c r="B248" s="36" t="s">
        <v>557</v>
      </c>
      <c r="C248" s="125" t="s">
        <v>558</v>
      </c>
      <c r="D248" s="37" t="s">
        <v>245</v>
      </c>
      <c r="E248" s="49">
        <v>0</v>
      </c>
      <c r="F248" s="37">
        <v>0</v>
      </c>
      <c r="G248" s="49">
        <v>0</v>
      </c>
      <c r="H248" s="37">
        <v>0</v>
      </c>
      <c r="I248" s="49">
        <v>0</v>
      </c>
      <c r="J248" s="37">
        <v>0</v>
      </c>
      <c r="K248" s="50">
        <v>0</v>
      </c>
    </row>
    <row r="249" spans="1:11">
      <c r="A249" s="112"/>
      <c r="B249" s="33" t="s">
        <v>555</v>
      </c>
      <c r="C249" s="127" t="s">
        <v>556</v>
      </c>
      <c r="D249" s="34" t="s">
        <v>245</v>
      </c>
      <c r="E249" s="52">
        <v>0</v>
      </c>
      <c r="F249" s="34">
        <v>1</v>
      </c>
      <c r="G249" s="52">
        <v>48</v>
      </c>
      <c r="H249" s="34">
        <v>1</v>
      </c>
      <c r="I249" s="52">
        <v>2</v>
      </c>
      <c r="J249" s="34">
        <v>1</v>
      </c>
      <c r="K249" s="53">
        <v>0</v>
      </c>
    </row>
    <row r="250" spans="1:11">
      <c r="A250" s="80" t="s">
        <v>105</v>
      </c>
      <c r="B250" s="34" t="s">
        <v>557</v>
      </c>
      <c r="C250" s="114" t="s">
        <v>558</v>
      </c>
      <c r="D250" s="33" t="s">
        <v>245</v>
      </c>
      <c r="E250" s="33">
        <v>0</v>
      </c>
      <c r="F250" s="33">
        <v>0</v>
      </c>
      <c r="G250" s="33">
        <v>0</v>
      </c>
      <c r="H250" s="33">
        <v>0</v>
      </c>
      <c r="I250" s="33">
        <v>0</v>
      </c>
      <c r="J250" s="33">
        <v>0</v>
      </c>
      <c r="K250" s="34">
        <v>0</v>
      </c>
    </row>
    <row r="251" spans="1:11">
      <c r="A251" s="80" t="s">
        <v>78</v>
      </c>
      <c r="B251" s="21" t="s">
        <v>557</v>
      </c>
      <c r="C251" s="116" t="s">
        <v>558</v>
      </c>
      <c r="D251" s="38" t="s">
        <v>245</v>
      </c>
      <c r="E251" s="38">
        <v>0</v>
      </c>
      <c r="F251" s="38">
        <v>0</v>
      </c>
      <c r="G251" s="38">
        <v>0</v>
      </c>
      <c r="H251" s="38">
        <v>0</v>
      </c>
      <c r="I251" s="38">
        <v>0</v>
      </c>
      <c r="J251" s="38">
        <v>0</v>
      </c>
      <c r="K251" s="21">
        <v>0</v>
      </c>
    </row>
    <row r="252" spans="1:11">
      <c r="A252" s="91" t="s">
        <v>79</v>
      </c>
      <c r="B252" s="37" t="s">
        <v>559</v>
      </c>
      <c r="C252" s="113" t="s">
        <v>560</v>
      </c>
      <c r="D252" s="36" t="s">
        <v>245</v>
      </c>
      <c r="E252" s="36">
        <v>0</v>
      </c>
      <c r="F252" s="36">
        <v>0</v>
      </c>
      <c r="G252" s="36">
        <v>0</v>
      </c>
      <c r="H252" s="36">
        <v>0</v>
      </c>
      <c r="I252" s="36">
        <v>1</v>
      </c>
      <c r="J252" s="36">
        <v>0</v>
      </c>
      <c r="K252" s="37">
        <v>0</v>
      </c>
    </row>
    <row r="253" spans="1:11">
      <c r="A253" s="96"/>
      <c r="B253" s="28" t="s">
        <v>561</v>
      </c>
      <c r="C253" s="120" t="s">
        <v>562</v>
      </c>
      <c r="D253" s="29" t="s">
        <v>245</v>
      </c>
      <c r="E253" s="29">
        <v>0</v>
      </c>
      <c r="F253" s="29">
        <v>0</v>
      </c>
      <c r="G253" s="29">
        <v>21</v>
      </c>
      <c r="H253" s="29">
        <v>0</v>
      </c>
      <c r="I253" s="29">
        <v>1</v>
      </c>
      <c r="J253" s="29">
        <v>1</v>
      </c>
      <c r="K253" s="28">
        <v>0</v>
      </c>
    </row>
    <row r="254" spans="1:11">
      <c r="A254" s="96"/>
      <c r="B254" s="28" t="s">
        <v>563</v>
      </c>
      <c r="C254" s="120" t="s">
        <v>564</v>
      </c>
      <c r="D254" s="29" t="s">
        <v>245</v>
      </c>
      <c r="E254" s="29">
        <v>0</v>
      </c>
      <c r="F254" s="29">
        <v>0</v>
      </c>
      <c r="G254" s="29">
        <v>29</v>
      </c>
      <c r="H254" s="29">
        <v>0</v>
      </c>
      <c r="I254" s="29">
        <v>4</v>
      </c>
      <c r="J254" s="29">
        <v>0</v>
      </c>
      <c r="K254" s="28">
        <v>0</v>
      </c>
    </row>
    <row r="255" spans="1:11">
      <c r="A255" s="93"/>
      <c r="B255" s="34" t="s">
        <v>565</v>
      </c>
      <c r="C255" s="114" t="s">
        <v>566</v>
      </c>
      <c r="D255" s="33" t="s">
        <v>245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4">
        <v>0</v>
      </c>
    </row>
    <row r="256" spans="1:11">
      <c r="A256" s="91" t="s">
        <v>80</v>
      </c>
      <c r="B256" s="37" t="s">
        <v>567</v>
      </c>
      <c r="C256" s="113" t="s">
        <v>568</v>
      </c>
      <c r="D256" s="36" t="s">
        <v>245</v>
      </c>
      <c r="E256" s="36">
        <v>0</v>
      </c>
      <c r="F256" s="36">
        <v>0</v>
      </c>
      <c r="G256" s="36">
        <v>0</v>
      </c>
      <c r="H256" s="36">
        <v>0</v>
      </c>
      <c r="I256" s="36">
        <v>2</v>
      </c>
      <c r="J256" s="36">
        <v>0</v>
      </c>
      <c r="K256" s="37">
        <v>1</v>
      </c>
    </row>
    <row r="257" spans="1:11">
      <c r="A257" s="96"/>
      <c r="B257" s="28" t="s">
        <v>569</v>
      </c>
      <c r="C257" s="120" t="s">
        <v>570</v>
      </c>
      <c r="D257" s="29" t="s">
        <v>325</v>
      </c>
      <c r="E257" s="29">
        <v>0</v>
      </c>
      <c r="F257" s="29">
        <v>0</v>
      </c>
      <c r="G257" s="29">
        <v>61</v>
      </c>
      <c r="H257" s="29">
        <v>0</v>
      </c>
      <c r="I257" s="29">
        <v>2</v>
      </c>
      <c r="J257" s="29">
        <v>0</v>
      </c>
      <c r="K257" s="28">
        <v>0</v>
      </c>
    </row>
    <row r="258" spans="1:11">
      <c r="A258" s="96"/>
      <c r="B258" s="28" t="s">
        <v>571</v>
      </c>
      <c r="C258" s="120" t="s">
        <v>572</v>
      </c>
      <c r="D258" s="29" t="s">
        <v>245</v>
      </c>
      <c r="E258" s="29">
        <v>0</v>
      </c>
      <c r="F258" s="29">
        <v>0</v>
      </c>
      <c r="G258" s="29">
        <v>0</v>
      </c>
      <c r="H258" s="29">
        <v>0</v>
      </c>
      <c r="I258" s="29">
        <v>2</v>
      </c>
      <c r="J258" s="29">
        <v>0</v>
      </c>
      <c r="K258" s="28">
        <v>0</v>
      </c>
    </row>
    <row r="259" spans="1:11">
      <c r="A259" s="96"/>
      <c r="B259" s="28" t="s">
        <v>573</v>
      </c>
      <c r="C259" s="120" t="s">
        <v>574</v>
      </c>
      <c r="D259" s="29" t="s">
        <v>245</v>
      </c>
      <c r="E259" s="29">
        <v>0</v>
      </c>
      <c r="F259" s="29">
        <v>0</v>
      </c>
      <c r="G259" s="29">
        <v>28</v>
      </c>
      <c r="H259" s="29">
        <v>0</v>
      </c>
      <c r="I259" s="29">
        <v>5</v>
      </c>
      <c r="J259" s="29">
        <v>0</v>
      </c>
      <c r="K259" s="28">
        <v>0</v>
      </c>
    </row>
    <row r="260" spans="1:11">
      <c r="A260" s="96"/>
      <c r="B260" s="28" t="s">
        <v>575</v>
      </c>
      <c r="C260" s="120" t="s">
        <v>576</v>
      </c>
      <c r="D260" s="29" t="s">
        <v>245</v>
      </c>
      <c r="E260" s="29">
        <v>0</v>
      </c>
      <c r="F260" s="29">
        <v>0</v>
      </c>
      <c r="G260" s="29">
        <v>0</v>
      </c>
      <c r="H260" s="29">
        <v>0</v>
      </c>
      <c r="I260" s="29">
        <v>2</v>
      </c>
      <c r="J260" s="29">
        <v>0</v>
      </c>
      <c r="K260" s="28">
        <v>0</v>
      </c>
    </row>
    <row r="261" spans="1:11">
      <c r="A261" s="96"/>
      <c r="B261" s="28" t="s">
        <v>577</v>
      </c>
      <c r="C261" s="120" t="s">
        <v>578</v>
      </c>
      <c r="D261" s="29" t="s">
        <v>245</v>
      </c>
      <c r="E261" s="29">
        <v>0</v>
      </c>
      <c r="F261" s="29">
        <v>0</v>
      </c>
      <c r="G261" s="29">
        <v>10</v>
      </c>
      <c r="H261" s="29">
        <v>0</v>
      </c>
      <c r="I261" s="29">
        <v>0</v>
      </c>
      <c r="J261" s="29">
        <v>0</v>
      </c>
      <c r="K261" s="28">
        <v>1</v>
      </c>
    </row>
    <row r="262" spans="1:11">
      <c r="A262" s="93"/>
      <c r="B262" s="34" t="s">
        <v>579</v>
      </c>
      <c r="C262" s="114" t="s">
        <v>580</v>
      </c>
      <c r="D262" s="33" t="s">
        <v>248</v>
      </c>
      <c r="E262" s="33">
        <v>0</v>
      </c>
      <c r="F262" s="33">
        <v>0</v>
      </c>
      <c r="G262" s="33">
        <v>30</v>
      </c>
      <c r="H262" s="33">
        <v>0</v>
      </c>
      <c r="I262" s="33">
        <v>4</v>
      </c>
      <c r="J262" s="33">
        <v>0</v>
      </c>
      <c r="K262" s="34">
        <v>0</v>
      </c>
    </row>
    <row r="263" spans="1:11">
      <c r="A263" s="91" t="s">
        <v>81</v>
      </c>
      <c r="B263" s="37" t="s">
        <v>581</v>
      </c>
      <c r="C263" s="113" t="s">
        <v>582</v>
      </c>
      <c r="D263" s="36" t="s">
        <v>245</v>
      </c>
      <c r="E263" s="36">
        <v>0</v>
      </c>
      <c r="F263" s="36">
        <v>0</v>
      </c>
      <c r="G263" s="36">
        <v>28</v>
      </c>
      <c r="H263" s="36">
        <v>0</v>
      </c>
      <c r="I263" s="36">
        <v>3</v>
      </c>
      <c r="J263" s="36">
        <v>0</v>
      </c>
      <c r="K263" s="37">
        <v>1</v>
      </c>
    </row>
    <row r="264" spans="1:11">
      <c r="A264" s="96"/>
      <c r="B264" s="28" t="s">
        <v>583</v>
      </c>
      <c r="C264" s="120" t="s">
        <v>584</v>
      </c>
      <c r="D264" s="29" t="s">
        <v>245</v>
      </c>
      <c r="E264" s="29">
        <v>0</v>
      </c>
      <c r="F264" s="29">
        <v>0</v>
      </c>
      <c r="G264" s="29">
        <v>19</v>
      </c>
      <c r="H264" s="29">
        <v>0</v>
      </c>
      <c r="I264" s="29">
        <v>2</v>
      </c>
      <c r="J264" s="29">
        <v>0</v>
      </c>
      <c r="K264" s="28">
        <v>0</v>
      </c>
    </row>
    <row r="265" spans="1:11">
      <c r="A265" s="96"/>
      <c r="B265" s="28" t="s">
        <v>585</v>
      </c>
      <c r="C265" s="120" t="s">
        <v>586</v>
      </c>
      <c r="D265" s="29" t="s">
        <v>245</v>
      </c>
      <c r="E265" s="29">
        <v>0</v>
      </c>
      <c r="F265" s="29">
        <v>0</v>
      </c>
      <c r="G265" s="29">
        <v>28</v>
      </c>
      <c r="H265" s="29">
        <v>0</v>
      </c>
      <c r="I265" s="29">
        <v>1</v>
      </c>
      <c r="J265" s="29">
        <v>0</v>
      </c>
      <c r="K265" s="28">
        <v>0</v>
      </c>
    </row>
    <row r="266" spans="1:11">
      <c r="A266" s="96"/>
      <c r="B266" s="28" t="s">
        <v>587</v>
      </c>
      <c r="C266" s="120" t="s">
        <v>588</v>
      </c>
      <c r="D266" s="29" t="s">
        <v>245</v>
      </c>
      <c r="E266" s="29">
        <v>0</v>
      </c>
      <c r="F266" s="29">
        <v>0</v>
      </c>
      <c r="G266" s="29">
        <v>0</v>
      </c>
      <c r="H266" s="29">
        <v>0</v>
      </c>
      <c r="I266" s="29">
        <v>2</v>
      </c>
      <c r="J266" s="29">
        <v>0</v>
      </c>
      <c r="K266" s="28">
        <v>0</v>
      </c>
    </row>
    <row r="267" spans="1:11">
      <c r="A267" s="96"/>
      <c r="B267" s="28" t="s">
        <v>589</v>
      </c>
      <c r="C267" s="120" t="s">
        <v>590</v>
      </c>
      <c r="D267" s="29" t="s">
        <v>245</v>
      </c>
      <c r="E267" s="29">
        <v>0</v>
      </c>
      <c r="F267" s="29">
        <v>0</v>
      </c>
      <c r="G267" s="29">
        <v>0</v>
      </c>
      <c r="H267" s="29">
        <v>0</v>
      </c>
      <c r="I267" s="29">
        <v>2</v>
      </c>
      <c r="J267" s="29">
        <v>0</v>
      </c>
      <c r="K267" s="28">
        <v>0</v>
      </c>
    </row>
    <row r="268" spans="1:11">
      <c r="A268" s="93"/>
      <c r="B268" s="34" t="s">
        <v>591</v>
      </c>
      <c r="C268" s="114" t="s">
        <v>592</v>
      </c>
      <c r="D268" s="33" t="s">
        <v>245</v>
      </c>
      <c r="E268" s="33">
        <v>1</v>
      </c>
      <c r="F268" s="33">
        <v>0</v>
      </c>
      <c r="G268" s="33">
        <v>0</v>
      </c>
      <c r="H268" s="33">
        <v>0</v>
      </c>
      <c r="I268" s="33">
        <v>2</v>
      </c>
      <c r="J268" s="33">
        <v>0</v>
      </c>
      <c r="K268" s="34">
        <v>0</v>
      </c>
    </row>
    <row r="269" spans="1:11">
      <c r="A269" s="80" t="s">
        <v>82</v>
      </c>
      <c r="B269" s="21" t="s">
        <v>593</v>
      </c>
      <c r="C269" s="116" t="s">
        <v>857</v>
      </c>
      <c r="D269" s="38" t="s">
        <v>245</v>
      </c>
      <c r="E269" s="38">
        <v>0</v>
      </c>
      <c r="F269" s="38">
        <v>1</v>
      </c>
      <c r="G269" s="38">
        <v>52</v>
      </c>
      <c r="H269" s="38">
        <v>3</v>
      </c>
      <c r="I269" s="38">
        <v>1</v>
      </c>
      <c r="J269" s="38">
        <v>0</v>
      </c>
      <c r="K269" s="21">
        <v>0</v>
      </c>
    </row>
    <row r="270" spans="1:11">
      <c r="A270" s="91" t="s">
        <v>106</v>
      </c>
      <c r="B270" s="37" t="s">
        <v>594</v>
      </c>
      <c r="C270" s="113" t="s">
        <v>858</v>
      </c>
      <c r="D270" s="36" t="s">
        <v>325</v>
      </c>
      <c r="E270" s="36">
        <v>2</v>
      </c>
      <c r="F270" s="36">
        <v>13</v>
      </c>
      <c r="G270" s="36">
        <v>48</v>
      </c>
      <c r="H270" s="36">
        <v>3</v>
      </c>
      <c r="I270" s="36">
        <v>10</v>
      </c>
      <c r="J270" s="36">
        <v>0</v>
      </c>
      <c r="K270" s="37">
        <v>2</v>
      </c>
    </row>
    <row r="271" spans="1:11">
      <c r="A271" s="93"/>
      <c r="B271" s="34" t="s">
        <v>595</v>
      </c>
      <c r="C271" s="114" t="s">
        <v>859</v>
      </c>
      <c r="D271" s="33" t="s">
        <v>325</v>
      </c>
      <c r="E271" s="33">
        <v>1</v>
      </c>
      <c r="F271" s="33">
        <v>3</v>
      </c>
      <c r="G271" s="33">
        <v>95</v>
      </c>
      <c r="H271" s="33">
        <v>1</v>
      </c>
      <c r="I271" s="33">
        <v>4</v>
      </c>
      <c r="J271" s="33">
        <v>2</v>
      </c>
      <c r="K271" s="34">
        <v>0</v>
      </c>
    </row>
    <row r="272" spans="1:11">
      <c r="A272" s="81" t="s">
        <v>107</v>
      </c>
      <c r="B272" s="21"/>
      <c r="C272" s="116"/>
      <c r="D272" s="38"/>
      <c r="E272" s="38"/>
      <c r="F272" s="38"/>
      <c r="G272" s="38"/>
      <c r="H272" s="38"/>
      <c r="I272" s="38"/>
      <c r="J272" s="38"/>
      <c r="K272" s="21"/>
    </row>
    <row r="273" spans="1:11">
      <c r="A273" s="91" t="s">
        <v>83</v>
      </c>
      <c r="B273" s="37" t="s">
        <v>708</v>
      </c>
      <c r="C273" s="117" t="s">
        <v>731</v>
      </c>
      <c r="D273" s="36" t="s">
        <v>245</v>
      </c>
      <c r="E273" s="36">
        <v>0</v>
      </c>
      <c r="F273" s="36">
        <v>0</v>
      </c>
      <c r="G273" s="36">
        <v>1</v>
      </c>
      <c r="H273" s="36">
        <v>0</v>
      </c>
      <c r="I273" s="36">
        <v>0</v>
      </c>
      <c r="J273" s="36">
        <v>0</v>
      </c>
      <c r="K273" s="37">
        <v>0</v>
      </c>
    </row>
    <row r="274" spans="1:11">
      <c r="A274" s="100"/>
      <c r="B274" s="28" t="s">
        <v>709</v>
      </c>
      <c r="C274" s="132" t="s">
        <v>732</v>
      </c>
      <c r="D274" s="29" t="s">
        <v>245</v>
      </c>
      <c r="E274" s="29">
        <v>0</v>
      </c>
      <c r="F274" s="29">
        <v>0</v>
      </c>
      <c r="G274" s="29">
        <v>0</v>
      </c>
      <c r="H274" s="29">
        <v>0</v>
      </c>
      <c r="I274" s="29">
        <v>0</v>
      </c>
      <c r="J274" s="29">
        <v>0</v>
      </c>
      <c r="K274" s="28">
        <v>0</v>
      </c>
    </row>
    <row r="275" spans="1:11">
      <c r="A275" s="100"/>
      <c r="B275" s="28" t="s">
        <v>710</v>
      </c>
      <c r="C275" s="132" t="s">
        <v>733</v>
      </c>
      <c r="D275" s="29" t="s">
        <v>245</v>
      </c>
      <c r="E275" s="29">
        <v>0</v>
      </c>
      <c r="F275" s="29">
        <v>0</v>
      </c>
      <c r="G275" s="29">
        <v>0</v>
      </c>
      <c r="H275" s="29">
        <v>0</v>
      </c>
      <c r="I275" s="29">
        <v>0</v>
      </c>
      <c r="J275" s="29">
        <v>0</v>
      </c>
      <c r="K275" s="28">
        <v>0</v>
      </c>
    </row>
    <row r="276" spans="1:11">
      <c r="A276" s="100"/>
      <c r="B276" s="28" t="s">
        <v>711</v>
      </c>
      <c r="C276" s="132" t="s">
        <v>734</v>
      </c>
      <c r="D276" s="29" t="s">
        <v>245</v>
      </c>
      <c r="E276" s="29">
        <v>0</v>
      </c>
      <c r="F276" s="29">
        <v>0</v>
      </c>
      <c r="G276" s="29">
        <v>66</v>
      </c>
      <c r="H276" s="29">
        <v>0</v>
      </c>
      <c r="I276" s="29">
        <v>4</v>
      </c>
      <c r="J276" s="29">
        <v>0</v>
      </c>
      <c r="K276" s="28">
        <v>0</v>
      </c>
    </row>
    <row r="277" spans="1:11">
      <c r="A277" s="92"/>
      <c r="B277" s="34" t="s">
        <v>735</v>
      </c>
      <c r="C277" s="133" t="s">
        <v>736</v>
      </c>
      <c r="D277" s="33" t="s">
        <v>248</v>
      </c>
      <c r="E277" s="33">
        <v>1</v>
      </c>
      <c r="F277" s="33">
        <v>1</v>
      </c>
      <c r="G277" s="33">
        <v>120</v>
      </c>
      <c r="H277" s="33">
        <v>0</v>
      </c>
      <c r="I277" s="33">
        <v>4</v>
      </c>
      <c r="J277" s="33">
        <v>0</v>
      </c>
      <c r="K277" s="34">
        <v>0</v>
      </c>
    </row>
    <row r="278" spans="1:11" ht="12" customHeight="1">
      <c r="A278" s="80" t="s">
        <v>198</v>
      </c>
      <c r="B278" s="21" t="s">
        <v>833</v>
      </c>
      <c r="C278" s="115" t="s">
        <v>834</v>
      </c>
      <c r="D278" s="38">
        <v>0</v>
      </c>
      <c r="E278" s="38">
        <v>0</v>
      </c>
      <c r="F278" s="38">
        <v>1</v>
      </c>
      <c r="G278" s="38">
        <v>0</v>
      </c>
      <c r="H278" s="38">
        <v>0</v>
      </c>
      <c r="I278" s="38">
        <v>0</v>
      </c>
      <c r="J278" s="38">
        <v>0</v>
      </c>
      <c r="K278" s="21"/>
    </row>
    <row r="279" spans="1:11">
      <c r="A279" s="80" t="s">
        <v>108</v>
      </c>
      <c r="B279" s="21"/>
      <c r="C279" s="115"/>
      <c r="D279" s="38"/>
      <c r="E279" s="38"/>
      <c r="F279" s="38"/>
      <c r="G279" s="38"/>
      <c r="H279" s="38"/>
      <c r="I279" s="38"/>
      <c r="J279" s="38"/>
      <c r="K279" s="21"/>
    </row>
    <row r="280" spans="1:11">
      <c r="A280" s="81" t="s">
        <v>84</v>
      </c>
      <c r="B280" s="21" t="s">
        <v>810</v>
      </c>
      <c r="C280" s="115" t="s">
        <v>811</v>
      </c>
      <c r="D280" s="42" t="s">
        <v>245</v>
      </c>
      <c r="E280" s="38">
        <v>0</v>
      </c>
      <c r="F280" s="38">
        <v>1</v>
      </c>
      <c r="G280" s="38">
        <v>0</v>
      </c>
      <c r="H280" s="38">
        <v>0</v>
      </c>
      <c r="I280" s="38">
        <v>1</v>
      </c>
      <c r="J280" s="38">
        <v>0</v>
      </c>
      <c r="K280" s="21">
        <v>0</v>
      </c>
    </row>
    <row r="281" spans="1:11">
      <c r="A281" s="91" t="s">
        <v>109</v>
      </c>
      <c r="B281" s="37" t="s">
        <v>596</v>
      </c>
      <c r="C281" s="113" t="s">
        <v>597</v>
      </c>
      <c r="D281" s="36" t="s">
        <v>245</v>
      </c>
      <c r="E281" s="36">
        <v>0</v>
      </c>
      <c r="F281" s="36">
        <v>2</v>
      </c>
      <c r="G281" s="36">
        <v>0</v>
      </c>
      <c r="H281" s="36">
        <v>2</v>
      </c>
      <c r="I281" s="36">
        <v>0</v>
      </c>
      <c r="J281" s="36">
        <v>0</v>
      </c>
      <c r="K281" s="37">
        <v>1</v>
      </c>
    </row>
    <row r="282" spans="1:11">
      <c r="A282" s="96"/>
      <c r="B282" s="28" t="s">
        <v>598</v>
      </c>
      <c r="C282" s="120" t="s">
        <v>599</v>
      </c>
      <c r="D282" s="29" t="s">
        <v>245</v>
      </c>
      <c r="E282" s="29">
        <v>0</v>
      </c>
      <c r="F282" s="29">
        <v>0</v>
      </c>
      <c r="G282" s="29">
        <v>0</v>
      </c>
      <c r="H282" s="29">
        <v>0</v>
      </c>
      <c r="I282" s="29">
        <v>0</v>
      </c>
      <c r="J282" s="29">
        <v>0</v>
      </c>
      <c r="K282" s="28">
        <v>0</v>
      </c>
    </row>
    <row r="283" spans="1:11">
      <c r="A283" s="96"/>
      <c r="B283" s="28" t="s">
        <v>600</v>
      </c>
      <c r="C283" s="120" t="s">
        <v>601</v>
      </c>
      <c r="D283" s="29" t="s">
        <v>245</v>
      </c>
      <c r="E283" s="29">
        <v>0</v>
      </c>
      <c r="F283" s="29">
        <v>1</v>
      </c>
      <c r="G283" s="29">
        <v>0</v>
      </c>
      <c r="H283" s="29">
        <v>0</v>
      </c>
      <c r="I283" s="29">
        <v>0</v>
      </c>
      <c r="J283" s="29">
        <v>0</v>
      </c>
      <c r="K283" s="28">
        <v>0</v>
      </c>
    </row>
    <row r="284" spans="1:11">
      <c r="A284" s="96"/>
      <c r="B284" s="28" t="s">
        <v>602</v>
      </c>
      <c r="C284" s="120" t="s">
        <v>603</v>
      </c>
      <c r="D284" s="29" t="s">
        <v>245</v>
      </c>
      <c r="E284" s="29">
        <v>0</v>
      </c>
      <c r="F284" s="29">
        <v>0</v>
      </c>
      <c r="G284" s="29">
        <v>0</v>
      </c>
      <c r="H284" s="29">
        <v>0</v>
      </c>
      <c r="I284" s="29">
        <v>0</v>
      </c>
      <c r="J284" s="29">
        <v>0</v>
      </c>
      <c r="K284" s="28">
        <v>0</v>
      </c>
    </row>
    <row r="285" spans="1:11">
      <c r="A285" s="96"/>
      <c r="B285" s="28" t="s">
        <v>604</v>
      </c>
      <c r="C285" s="120" t="s">
        <v>605</v>
      </c>
      <c r="D285" s="29" t="s">
        <v>245</v>
      </c>
      <c r="E285" s="29">
        <v>0</v>
      </c>
      <c r="F285" s="29">
        <v>1</v>
      </c>
      <c r="G285" s="29">
        <v>0</v>
      </c>
      <c r="H285" s="29">
        <v>0</v>
      </c>
      <c r="I285" s="29">
        <v>1</v>
      </c>
      <c r="J285" s="29">
        <v>0</v>
      </c>
      <c r="K285" s="28">
        <v>1</v>
      </c>
    </row>
    <row r="286" spans="1:11">
      <c r="A286" s="96"/>
      <c r="B286" s="28" t="s">
        <v>606</v>
      </c>
      <c r="C286" s="120" t="s">
        <v>607</v>
      </c>
      <c r="D286" s="29" t="s">
        <v>245</v>
      </c>
      <c r="E286" s="29">
        <v>0</v>
      </c>
      <c r="F286" s="29">
        <v>0</v>
      </c>
      <c r="G286" s="29">
        <v>0</v>
      </c>
      <c r="H286" s="29">
        <v>0</v>
      </c>
      <c r="I286" s="29">
        <v>0</v>
      </c>
      <c r="J286" s="29">
        <v>0</v>
      </c>
      <c r="K286" s="28">
        <v>0</v>
      </c>
    </row>
    <row r="287" spans="1:11">
      <c r="A287" s="96"/>
      <c r="B287" s="28" t="s">
        <v>608</v>
      </c>
      <c r="C287" s="120" t="s">
        <v>609</v>
      </c>
      <c r="D287" s="29" t="s">
        <v>245</v>
      </c>
      <c r="E287" s="29">
        <v>0</v>
      </c>
      <c r="F287" s="29">
        <v>0</v>
      </c>
      <c r="G287" s="29">
        <v>0</v>
      </c>
      <c r="H287" s="29">
        <v>0</v>
      </c>
      <c r="I287" s="29">
        <v>0</v>
      </c>
      <c r="J287" s="29">
        <v>0</v>
      </c>
      <c r="K287" s="28">
        <v>0</v>
      </c>
    </row>
    <row r="288" spans="1:11">
      <c r="A288" s="93"/>
      <c r="B288" s="34" t="s">
        <v>610</v>
      </c>
      <c r="C288" s="52" t="s">
        <v>611</v>
      </c>
      <c r="D288" s="33" t="s">
        <v>248</v>
      </c>
      <c r="E288" s="33">
        <v>2</v>
      </c>
      <c r="F288" s="33">
        <v>0</v>
      </c>
      <c r="G288" s="33">
        <v>19</v>
      </c>
      <c r="H288" s="33">
        <v>0</v>
      </c>
      <c r="I288" s="33">
        <v>0</v>
      </c>
      <c r="J288" s="33">
        <v>0</v>
      </c>
      <c r="K288" s="34">
        <v>0</v>
      </c>
    </row>
    <row r="289" spans="1:11">
      <c r="A289" s="91" t="s">
        <v>199</v>
      </c>
      <c r="B289" s="37" t="s">
        <v>835</v>
      </c>
      <c r="C289" s="124" t="s">
        <v>836</v>
      </c>
      <c r="D289" s="36" t="s">
        <v>245</v>
      </c>
      <c r="E289" s="36">
        <v>1</v>
      </c>
      <c r="F289" s="36">
        <v>0</v>
      </c>
      <c r="G289" s="36">
        <v>6</v>
      </c>
      <c r="H289" s="36">
        <v>0</v>
      </c>
      <c r="I289" s="36">
        <v>0</v>
      </c>
      <c r="J289" s="36">
        <v>0</v>
      </c>
      <c r="K289" s="37">
        <v>0</v>
      </c>
    </row>
    <row r="290" spans="1:11">
      <c r="A290" s="96"/>
      <c r="B290" s="28" t="s">
        <v>837</v>
      </c>
      <c r="C290" s="121" t="s">
        <v>838</v>
      </c>
      <c r="D290" s="29" t="s">
        <v>245</v>
      </c>
      <c r="E290" s="29">
        <v>0</v>
      </c>
      <c r="F290" s="29">
        <v>0</v>
      </c>
      <c r="G290" s="29">
        <v>50</v>
      </c>
      <c r="H290" s="29">
        <v>0</v>
      </c>
      <c r="I290" s="29">
        <v>0</v>
      </c>
      <c r="J290" s="29">
        <v>1</v>
      </c>
      <c r="K290" s="28">
        <v>0</v>
      </c>
    </row>
    <row r="291" spans="1:11">
      <c r="A291" s="96"/>
      <c r="B291" s="28" t="s">
        <v>839</v>
      </c>
      <c r="C291" s="121" t="s">
        <v>840</v>
      </c>
      <c r="D291" s="29" t="s">
        <v>245</v>
      </c>
      <c r="E291" s="29">
        <v>0</v>
      </c>
      <c r="F291" s="29">
        <v>0</v>
      </c>
      <c r="G291" s="29">
        <v>71</v>
      </c>
      <c r="H291" s="29">
        <v>0</v>
      </c>
      <c r="I291" s="29">
        <v>0</v>
      </c>
      <c r="J291" s="29">
        <v>1</v>
      </c>
      <c r="K291" s="28">
        <v>0</v>
      </c>
    </row>
    <row r="292" spans="1:11">
      <c r="A292" s="96"/>
      <c r="B292" s="28" t="s">
        <v>841</v>
      </c>
      <c r="C292" s="121" t="s">
        <v>842</v>
      </c>
      <c r="D292" s="29" t="s">
        <v>245</v>
      </c>
      <c r="E292" s="29">
        <v>0</v>
      </c>
      <c r="F292" s="29">
        <v>0</v>
      </c>
      <c r="G292" s="29">
        <v>0</v>
      </c>
      <c r="H292" s="29">
        <v>0</v>
      </c>
      <c r="I292" s="29">
        <v>0</v>
      </c>
      <c r="J292" s="29">
        <v>1</v>
      </c>
      <c r="K292" s="28">
        <v>0</v>
      </c>
    </row>
    <row r="293" spans="1:11" ht="25.5">
      <c r="A293" s="93"/>
      <c r="B293" s="34" t="s">
        <v>739</v>
      </c>
      <c r="C293" s="119" t="s">
        <v>740</v>
      </c>
      <c r="D293" s="33" t="s">
        <v>248</v>
      </c>
      <c r="E293" s="33">
        <v>0</v>
      </c>
      <c r="F293" s="33">
        <v>1</v>
      </c>
      <c r="G293" s="33">
        <v>80</v>
      </c>
      <c r="H293" s="33">
        <v>0</v>
      </c>
      <c r="I293" s="33">
        <v>0</v>
      </c>
      <c r="J293" s="33">
        <v>1</v>
      </c>
      <c r="K293" s="34">
        <v>0</v>
      </c>
    </row>
    <row r="294" spans="1:11">
      <c r="A294" s="89" t="s">
        <v>85</v>
      </c>
      <c r="B294" s="37" t="s">
        <v>712</v>
      </c>
      <c r="C294" s="117" t="s">
        <v>713</v>
      </c>
      <c r="D294" s="36" t="s">
        <v>245</v>
      </c>
      <c r="E294" s="36">
        <v>1</v>
      </c>
      <c r="F294" s="36">
        <v>0</v>
      </c>
      <c r="G294" s="36">
        <v>21</v>
      </c>
      <c r="H294" s="36">
        <v>0</v>
      </c>
      <c r="I294" s="36">
        <v>0</v>
      </c>
      <c r="J294" s="36">
        <v>0</v>
      </c>
      <c r="K294" s="37">
        <v>0</v>
      </c>
    </row>
    <row r="295" spans="1:11">
      <c r="A295" s="108"/>
      <c r="B295" s="28" t="s">
        <v>714</v>
      </c>
      <c r="C295" s="132" t="s">
        <v>737</v>
      </c>
      <c r="D295" s="29" t="s">
        <v>245</v>
      </c>
      <c r="E295" s="29">
        <v>0</v>
      </c>
      <c r="F295" s="29">
        <v>0</v>
      </c>
      <c r="G295" s="29">
        <v>8</v>
      </c>
      <c r="H295" s="29">
        <v>0</v>
      </c>
      <c r="I295" s="29">
        <v>0</v>
      </c>
      <c r="J295" s="29">
        <v>0</v>
      </c>
      <c r="K295" s="28">
        <v>0</v>
      </c>
    </row>
    <row r="296" spans="1:11">
      <c r="A296" s="108"/>
      <c r="B296" s="28" t="s">
        <v>715</v>
      </c>
      <c r="C296" s="132" t="s">
        <v>738</v>
      </c>
      <c r="D296" s="29" t="s">
        <v>245</v>
      </c>
      <c r="E296" s="29">
        <v>0</v>
      </c>
      <c r="F296" s="29">
        <v>0</v>
      </c>
      <c r="G296" s="29">
        <v>80</v>
      </c>
      <c r="H296" s="29">
        <v>0</v>
      </c>
      <c r="I296" s="29">
        <v>0</v>
      </c>
      <c r="J296" s="29">
        <v>1</v>
      </c>
      <c r="K296" s="28">
        <v>0</v>
      </c>
    </row>
    <row r="297" spans="1:11" ht="27" customHeight="1">
      <c r="A297" s="109"/>
      <c r="B297" s="34" t="s">
        <v>739</v>
      </c>
      <c r="C297" s="119" t="s">
        <v>740</v>
      </c>
      <c r="D297" s="33" t="s">
        <v>248</v>
      </c>
      <c r="E297" s="33">
        <v>0</v>
      </c>
      <c r="F297" s="33">
        <v>1</v>
      </c>
      <c r="G297" s="33">
        <v>79</v>
      </c>
      <c r="H297" s="33">
        <v>0</v>
      </c>
      <c r="I297" s="33">
        <v>0</v>
      </c>
      <c r="J297" s="33">
        <v>1</v>
      </c>
      <c r="K297" s="34">
        <v>0</v>
      </c>
    </row>
    <row r="298" spans="1:11">
      <c r="A298" s="91" t="s">
        <v>86</v>
      </c>
      <c r="B298" s="37" t="s">
        <v>612</v>
      </c>
      <c r="C298" s="113" t="s">
        <v>613</v>
      </c>
      <c r="D298" s="36" t="s">
        <v>245</v>
      </c>
      <c r="E298" s="36">
        <v>2</v>
      </c>
      <c r="F298" s="36">
        <v>0</v>
      </c>
      <c r="G298" s="36">
        <v>44</v>
      </c>
      <c r="H298" s="36">
        <v>0</v>
      </c>
      <c r="I298" s="36">
        <v>0</v>
      </c>
      <c r="J298" s="36">
        <v>0</v>
      </c>
      <c r="K298" s="37">
        <v>0</v>
      </c>
    </row>
    <row r="299" spans="1:11">
      <c r="A299" s="96"/>
      <c r="B299" s="28" t="s">
        <v>614</v>
      </c>
      <c r="C299" s="120" t="s">
        <v>615</v>
      </c>
      <c r="D299" s="29" t="s">
        <v>245</v>
      </c>
      <c r="E299" s="29">
        <v>2</v>
      </c>
      <c r="F299" s="29">
        <v>0</v>
      </c>
      <c r="G299" s="29">
        <v>14</v>
      </c>
      <c r="H299" s="29">
        <v>0</v>
      </c>
      <c r="I299" s="29">
        <v>0</v>
      </c>
      <c r="J299" s="29">
        <v>0</v>
      </c>
      <c r="K299" s="28">
        <v>0</v>
      </c>
    </row>
    <row r="300" spans="1:11">
      <c r="A300" s="96"/>
      <c r="B300" s="28" t="s">
        <v>616</v>
      </c>
      <c r="C300" s="120" t="s">
        <v>617</v>
      </c>
      <c r="D300" s="29" t="s">
        <v>245</v>
      </c>
      <c r="E300" s="29">
        <v>2</v>
      </c>
      <c r="F300" s="29">
        <v>2</v>
      </c>
      <c r="G300" s="29">
        <v>51</v>
      </c>
      <c r="H300" s="29">
        <v>0</v>
      </c>
      <c r="I300" s="29">
        <v>0</v>
      </c>
      <c r="J300" s="29">
        <v>0</v>
      </c>
      <c r="K300" s="28">
        <v>1</v>
      </c>
    </row>
    <row r="301" spans="1:11">
      <c r="A301" s="96"/>
      <c r="B301" s="28" t="s">
        <v>618</v>
      </c>
      <c r="C301" s="120" t="s">
        <v>619</v>
      </c>
      <c r="D301" s="29" t="s">
        <v>245</v>
      </c>
      <c r="E301" s="29">
        <v>3</v>
      </c>
      <c r="F301" s="29">
        <v>0</v>
      </c>
      <c r="G301" s="29">
        <v>14</v>
      </c>
      <c r="H301" s="29">
        <v>0</v>
      </c>
      <c r="I301" s="29">
        <v>0</v>
      </c>
      <c r="J301" s="29">
        <v>0</v>
      </c>
      <c r="K301" s="28">
        <v>0</v>
      </c>
    </row>
    <row r="302" spans="1:11">
      <c r="A302" s="96"/>
      <c r="B302" s="28" t="s">
        <v>620</v>
      </c>
      <c r="C302" s="120" t="s">
        <v>621</v>
      </c>
      <c r="D302" s="29" t="s">
        <v>245</v>
      </c>
      <c r="E302" s="29">
        <v>3</v>
      </c>
      <c r="F302" s="29">
        <v>0</v>
      </c>
      <c r="G302" s="29">
        <v>16</v>
      </c>
      <c r="H302" s="29">
        <v>0</v>
      </c>
      <c r="I302" s="29">
        <v>0</v>
      </c>
      <c r="J302" s="29">
        <v>0</v>
      </c>
      <c r="K302" s="28">
        <v>0</v>
      </c>
    </row>
    <row r="303" spans="1:11">
      <c r="A303" s="96"/>
      <c r="B303" s="28" t="s">
        <v>622</v>
      </c>
      <c r="C303" s="120" t="s">
        <v>623</v>
      </c>
      <c r="D303" s="29" t="s">
        <v>245</v>
      </c>
      <c r="E303" s="29">
        <v>0</v>
      </c>
      <c r="F303" s="29">
        <v>1</v>
      </c>
      <c r="G303" s="29">
        <v>0</v>
      </c>
      <c r="H303" s="29">
        <v>0</v>
      </c>
      <c r="I303" s="29">
        <v>1</v>
      </c>
      <c r="J303" s="29">
        <v>0</v>
      </c>
      <c r="K303" s="28">
        <v>0</v>
      </c>
    </row>
    <row r="304" spans="1:11">
      <c r="A304" s="93"/>
      <c r="B304" s="34" t="s">
        <v>624</v>
      </c>
      <c r="C304" s="114" t="s">
        <v>625</v>
      </c>
      <c r="D304" s="33" t="s">
        <v>248</v>
      </c>
      <c r="E304" s="33">
        <v>2</v>
      </c>
      <c r="F304" s="33">
        <v>0</v>
      </c>
      <c r="G304" s="33">
        <v>19</v>
      </c>
      <c r="H304" s="33">
        <v>0</v>
      </c>
      <c r="I304" s="33">
        <v>1</v>
      </c>
      <c r="J304" s="33">
        <v>0</v>
      </c>
      <c r="K304" s="34">
        <v>0</v>
      </c>
    </row>
    <row r="305" spans="1:11">
      <c r="A305" s="91" t="s">
        <v>110</v>
      </c>
      <c r="B305" s="37" t="s">
        <v>626</v>
      </c>
      <c r="C305" s="113" t="s">
        <v>627</v>
      </c>
      <c r="D305" s="36" t="s">
        <v>245</v>
      </c>
      <c r="E305" s="36">
        <v>0</v>
      </c>
      <c r="F305" s="36">
        <v>0</v>
      </c>
      <c r="G305" s="36">
        <v>35</v>
      </c>
      <c r="H305" s="36">
        <v>0</v>
      </c>
      <c r="I305" s="36">
        <v>0</v>
      </c>
      <c r="J305" s="36">
        <v>1</v>
      </c>
      <c r="K305" s="37">
        <v>0</v>
      </c>
    </row>
    <row r="306" spans="1:11">
      <c r="A306" s="96"/>
      <c r="B306" s="28" t="s">
        <v>628</v>
      </c>
      <c r="C306" s="120" t="s">
        <v>629</v>
      </c>
      <c r="D306" s="29" t="s">
        <v>245</v>
      </c>
      <c r="E306" s="29">
        <v>1</v>
      </c>
      <c r="F306" s="29">
        <v>0</v>
      </c>
      <c r="G306" s="29">
        <v>32</v>
      </c>
      <c r="H306" s="29">
        <v>0</v>
      </c>
      <c r="I306" s="29">
        <v>2</v>
      </c>
      <c r="J306" s="29">
        <v>0</v>
      </c>
      <c r="K306" s="28">
        <v>0</v>
      </c>
    </row>
    <row r="307" spans="1:11" ht="25.5">
      <c r="A307" s="93"/>
      <c r="B307" s="34" t="s">
        <v>630</v>
      </c>
      <c r="C307" s="119" t="s">
        <v>631</v>
      </c>
      <c r="D307" s="33" t="s">
        <v>248</v>
      </c>
      <c r="E307" s="33">
        <v>3</v>
      </c>
      <c r="F307" s="33">
        <v>0</v>
      </c>
      <c r="G307" s="33">
        <v>68</v>
      </c>
      <c r="H307" s="33">
        <v>0</v>
      </c>
      <c r="I307" s="33">
        <v>2</v>
      </c>
      <c r="J307" s="33">
        <v>1</v>
      </c>
      <c r="K307" s="34">
        <v>0</v>
      </c>
    </row>
    <row r="308" spans="1:11">
      <c r="A308" s="81" t="s">
        <v>87</v>
      </c>
      <c r="B308" s="21"/>
      <c r="C308" s="113"/>
      <c r="D308" s="38"/>
      <c r="E308" s="38"/>
      <c r="F308" s="38"/>
      <c r="G308" s="38"/>
      <c r="H308" s="38"/>
      <c r="I308" s="38"/>
      <c r="J308" s="38"/>
      <c r="K308" s="21"/>
    </row>
    <row r="309" spans="1:11">
      <c r="A309" s="98" t="s">
        <v>88</v>
      </c>
      <c r="B309" s="59" t="s">
        <v>812</v>
      </c>
      <c r="C309" s="129" t="s">
        <v>860</v>
      </c>
      <c r="D309" s="60" t="s">
        <v>245</v>
      </c>
      <c r="E309" s="36">
        <v>1</v>
      </c>
      <c r="F309" s="36">
        <v>0</v>
      </c>
      <c r="G309" s="36">
        <v>39</v>
      </c>
      <c r="H309" s="36">
        <v>0</v>
      </c>
      <c r="I309" s="36">
        <v>1</v>
      </c>
      <c r="J309" s="36">
        <v>1</v>
      </c>
      <c r="K309" s="37">
        <v>0</v>
      </c>
    </row>
    <row r="310" spans="1:11">
      <c r="A310" s="100"/>
      <c r="B310" s="28" t="s">
        <v>813</v>
      </c>
      <c r="C310" s="121" t="s">
        <v>861</v>
      </c>
      <c r="D310" s="39" t="s">
        <v>245</v>
      </c>
      <c r="E310" s="29">
        <v>0</v>
      </c>
      <c r="F310" s="29">
        <v>0</v>
      </c>
      <c r="G310" s="29">
        <v>31</v>
      </c>
      <c r="H310" s="29">
        <v>0</v>
      </c>
      <c r="I310" s="29">
        <v>0</v>
      </c>
      <c r="J310" s="29">
        <v>0</v>
      </c>
      <c r="K310" s="28">
        <v>0</v>
      </c>
    </row>
    <row r="311" spans="1:11">
      <c r="A311" s="95"/>
      <c r="B311" s="34" t="s">
        <v>814</v>
      </c>
      <c r="C311" s="122" t="s">
        <v>862</v>
      </c>
      <c r="D311" s="45" t="s">
        <v>245</v>
      </c>
      <c r="E311" s="33">
        <v>1</v>
      </c>
      <c r="F311" s="33">
        <v>0</v>
      </c>
      <c r="G311" s="33">
        <v>38</v>
      </c>
      <c r="H311" s="33">
        <v>0</v>
      </c>
      <c r="I311" s="33">
        <v>0</v>
      </c>
      <c r="J311" s="33">
        <v>0</v>
      </c>
      <c r="K311" s="34">
        <v>0</v>
      </c>
    </row>
    <row r="312" spans="1:11">
      <c r="A312" s="98" t="s">
        <v>89</v>
      </c>
      <c r="B312" s="55" t="s">
        <v>812</v>
      </c>
      <c r="C312" s="124" t="s">
        <v>860</v>
      </c>
      <c r="D312" s="48" t="s">
        <v>245</v>
      </c>
      <c r="E312" s="36">
        <v>1</v>
      </c>
      <c r="F312" s="36">
        <v>0</v>
      </c>
      <c r="G312" s="36">
        <v>39</v>
      </c>
      <c r="H312" s="36">
        <v>0</v>
      </c>
      <c r="I312" s="36">
        <v>1</v>
      </c>
      <c r="J312" s="36">
        <v>1</v>
      </c>
      <c r="K312" s="37">
        <v>0</v>
      </c>
    </row>
    <row r="313" spans="1:11">
      <c r="A313" s="100"/>
      <c r="B313" s="31" t="s">
        <v>815</v>
      </c>
      <c r="C313" s="121" t="s">
        <v>863</v>
      </c>
      <c r="D313" s="39" t="s">
        <v>325</v>
      </c>
      <c r="E313" s="29">
        <v>0</v>
      </c>
      <c r="F313" s="29">
        <v>0</v>
      </c>
      <c r="G313" s="29">
        <v>47</v>
      </c>
      <c r="H313" s="29">
        <v>0</v>
      </c>
      <c r="I313" s="29">
        <v>1</v>
      </c>
      <c r="J313" s="29">
        <v>0</v>
      </c>
      <c r="K313" s="28">
        <v>0</v>
      </c>
    </row>
    <row r="314" spans="1:11">
      <c r="A314" s="100"/>
      <c r="B314" s="27" t="s">
        <v>816</v>
      </c>
      <c r="C314" s="121" t="s">
        <v>864</v>
      </c>
      <c r="D314" s="39" t="s">
        <v>245</v>
      </c>
      <c r="E314" s="29">
        <v>0</v>
      </c>
      <c r="F314" s="29">
        <v>0</v>
      </c>
      <c r="G314" s="29">
        <v>8</v>
      </c>
      <c r="H314" s="29">
        <v>0</v>
      </c>
      <c r="I314" s="29">
        <v>0</v>
      </c>
      <c r="J314" s="29">
        <v>0</v>
      </c>
      <c r="K314" s="28">
        <v>0</v>
      </c>
    </row>
    <row r="315" spans="1:11">
      <c r="A315" s="100"/>
      <c r="B315" s="27" t="s">
        <v>817</v>
      </c>
      <c r="C315" s="121" t="s">
        <v>865</v>
      </c>
      <c r="D315" s="39" t="s">
        <v>245</v>
      </c>
      <c r="E315" s="29">
        <v>0</v>
      </c>
      <c r="F315" s="29">
        <v>0</v>
      </c>
      <c r="G315" s="29">
        <v>9</v>
      </c>
      <c r="H315" s="29">
        <v>0</v>
      </c>
      <c r="I315" s="29">
        <v>0</v>
      </c>
      <c r="J315" s="29">
        <v>0</v>
      </c>
      <c r="K315" s="28">
        <v>0</v>
      </c>
    </row>
    <row r="316" spans="1:11">
      <c r="A316" s="95"/>
      <c r="B316" s="44" t="s">
        <v>818</v>
      </c>
      <c r="C316" s="114" t="s">
        <v>866</v>
      </c>
      <c r="D316" s="45" t="s">
        <v>245</v>
      </c>
      <c r="E316" s="33">
        <v>0</v>
      </c>
      <c r="F316" s="33">
        <v>0</v>
      </c>
      <c r="G316" s="33">
        <v>18</v>
      </c>
      <c r="H316" s="33">
        <v>0</v>
      </c>
      <c r="I316" s="33">
        <v>0</v>
      </c>
      <c r="J316" s="33">
        <v>0</v>
      </c>
      <c r="K316" s="34">
        <v>0</v>
      </c>
    </row>
    <row r="317" spans="1:11">
      <c r="A317" s="91" t="s">
        <v>90</v>
      </c>
      <c r="B317" s="37" t="s">
        <v>632</v>
      </c>
      <c r="C317" s="113" t="s">
        <v>633</v>
      </c>
      <c r="D317" s="36" t="s">
        <v>245</v>
      </c>
      <c r="E317" s="36">
        <v>0</v>
      </c>
      <c r="F317" s="36">
        <v>0</v>
      </c>
      <c r="G317" s="36">
        <v>78</v>
      </c>
      <c r="H317" s="36">
        <v>0</v>
      </c>
      <c r="I317" s="36">
        <v>2</v>
      </c>
      <c r="J317" s="36">
        <v>2</v>
      </c>
      <c r="K317" s="37">
        <v>0</v>
      </c>
    </row>
    <row r="318" spans="1:11" ht="25.5">
      <c r="A318" s="93"/>
      <c r="B318" s="34" t="s">
        <v>634</v>
      </c>
      <c r="C318" s="119" t="s">
        <v>635</v>
      </c>
      <c r="D318" s="33" t="s">
        <v>248</v>
      </c>
      <c r="E318" s="33">
        <v>0</v>
      </c>
      <c r="F318" s="33">
        <v>0</v>
      </c>
      <c r="G318" s="33">
        <v>78</v>
      </c>
      <c r="H318" s="33">
        <v>0</v>
      </c>
      <c r="I318" s="33">
        <v>2</v>
      </c>
      <c r="J318" s="33">
        <v>2</v>
      </c>
      <c r="K318" s="34">
        <v>0</v>
      </c>
    </row>
    <row r="319" spans="1:11">
      <c r="A319" s="91" t="s">
        <v>91</v>
      </c>
      <c r="B319" s="37" t="s">
        <v>636</v>
      </c>
      <c r="C319" s="113" t="s">
        <v>637</v>
      </c>
      <c r="D319" s="36" t="s">
        <v>245</v>
      </c>
      <c r="E319" s="36">
        <v>0</v>
      </c>
      <c r="F319" s="36">
        <v>0</v>
      </c>
      <c r="G319" s="36">
        <v>17</v>
      </c>
      <c r="H319" s="36">
        <v>0</v>
      </c>
      <c r="I319" s="36">
        <v>2</v>
      </c>
      <c r="J319" s="36">
        <v>2</v>
      </c>
      <c r="K319" s="37">
        <v>1</v>
      </c>
    </row>
    <row r="320" spans="1:11">
      <c r="A320" s="96"/>
      <c r="B320" s="28" t="s">
        <v>638</v>
      </c>
      <c r="C320" s="120" t="s">
        <v>639</v>
      </c>
      <c r="D320" s="29" t="s">
        <v>245</v>
      </c>
      <c r="E320" s="29">
        <v>1</v>
      </c>
      <c r="F320" s="29">
        <v>0</v>
      </c>
      <c r="G320" s="29">
        <v>6</v>
      </c>
      <c r="H320" s="29">
        <v>0</v>
      </c>
      <c r="I320" s="29">
        <v>1</v>
      </c>
      <c r="J320" s="29">
        <v>2</v>
      </c>
      <c r="K320" s="28">
        <v>0</v>
      </c>
    </row>
    <row r="321" spans="1:11">
      <c r="A321" s="96"/>
      <c r="B321" s="28" t="s">
        <v>640</v>
      </c>
      <c r="C321" s="120" t="s">
        <v>641</v>
      </c>
      <c r="D321" s="29" t="s">
        <v>245</v>
      </c>
      <c r="E321" s="29">
        <v>2</v>
      </c>
      <c r="F321" s="29">
        <v>0</v>
      </c>
      <c r="G321" s="29">
        <v>6</v>
      </c>
      <c r="H321" s="29">
        <v>0</v>
      </c>
      <c r="I321" s="29">
        <v>1</v>
      </c>
      <c r="J321" s="29">
        <v>0</v>
      </c>
      <c r="K321" s="28">
        <v>1</v>
      </c>
    </row>
    <row r="322" spans="1:11">
      <c r="A322" s="96"/>
      <c r="B322" s="28" t="s">
        <v>642</v>
      </c>
      <c r="C322" s="120" t="s">
        <v>643</v>
      </c>
      <c r="D322" s="29" t="s">
        <v>245</v>
      </c>
      <c r="E322" s="29">
        <v>2</v>
      </c>
      <c r="F322" s="29">
        <v>1</v>
      </c>
      <c r="G322" s="29">
        <v>1</v>
      </c>
      <c r="H322" s="29">
        <v>0</v>
      </c>
      <c r="I322" s="29">
        <v>1</v>
      </c>
      <c r="J322" s="29">
        <v>0</v>
      </c>
      <c r="K322" s="28">
        <v>1</v>
      </c>
    </row>
    <row r="323" spans="1:11">
      <c r="A323" s="96"/>
      <c r="B323" s="28" t="s">
        <v>644</v>
      </c>
      <c r="C323" s="120" t="s">
        <v>645</v>
      </c>
      <c r="D323" s="29" t="s">
        <v>245</v>
      </c>
      <c r="E323" s="29">
        <v>2</v>
      </c>
      <c r="F323" s="29">
        <v>0</v>
      </c>
      <c r="G323" s="29">
        <v>2</v>
      </c>
      <c r="H323" s="29">
        <v>0</v>
      </c>
      <c r="I323" s="29">
        <v>1</v>
      </c>
      <c r="J323" s="29">
        <v>0</v>
      </c>
      <c r="K323" s="28">
        <v>0</v>
      </c>
    </row>
    <row r="324" spans="1:11">
      <c r="A324" s="96"/>
      <c r="B324" s="28" t="s">
        <v>646</v>
      </c>
      <c r="C324" s="120" t="s">
        <v>647</v>
      </c>
      <c r="D324" s="29" t="s">
        <v>245</v>
      </c>
      <c r="E324" s="29">
        <v>0</v>
      </c>
      <c r="F324" s="29">
        <v>0</v>
      </c>
      <c r="G324" s="29">
        <v>0</v>
      </c>
      <c r="H324" s="29">
        <v>0</v>
      </c>
      <c r="I324" s="29">
        <v>1</v>
      </c>
      <c r="J324" s="29">
        <v>0</v>
      </c>
      <c r="K324" s="28">
        <v>0</v>
      </c>
    </row>
    <row r="325" spans="1:11">
      <c r="A325" s="93"/>
      <c r="B325" s="34" t="s">
        <v>648</v>
      </c>
      <c r="C325" s="114" t="s">
        <v>649</v>
      </c>
      <c r="D325" s="33" t="s">
        <v>245</v>
      </c>
      <c r="E325" s="33">
        <v>2</v>
      </c>
      <c r="F325" s="33">
        <v>0</v>
      </c>
      <c r="G325" s="33">
        <v>2</v>
      </c>
      <c r="H325" s="33">
        <v>0</v>
      </c>
      <c r="I325" s="33">
        <v>1</v>
      </c>
      <c r="J325" s="33">
        <v>1</v>
      </c>
      <c r="K325" s="34">
        <v>0</v>
      </c>
    </row>
    <row r="326" spans="1:11">
      <c r="A326" s="91" t="s">
        <v>92</v>
      </c>
      <c r="B326" s="37" t="s">
        <v>650</v>
      </c>
      <c r="C326" s="113" t="s">
        <v>651</v>
      </c>
      <c r="D326" s="36" t="s">
        <v>325</v>
      </c>
      <c r="E326" s="36">
        <v>0</v>
      </c>
      <c r="F326" s="36">
        <v>0</v>
      </c>
      <c r="G326" s="36">
        <v>77</v>
      </c>
      <c r="H326" s="36">
        <v>0</v>
      </c>
      <c r="I326" s="36">
        <v>2</v>
      </c>
      <c r="J326" s="36">
        <v>0</v>
      </c>
      <c r="K326" s="37">
        <v>0</v>
      </c>
    </row>
    <row r="327" spans="1:11" ht="25.5">
      <c r="A327" s="96"/>
      <c r="B327" s="29" t="s">
        <v>652</v>
      </c>
      <c r="C327" s="130" t="s">
        <v>653</v>
      </c>
      <c r="D327" s="41" t="s">
        <v>245</v>
      </c>
      <c r="E327" s="29">
        <v>2</v>
      </c>
      <c r="F327" s="29">
        <v>0</v>
      </c>
      <c r="G327" s="29">
        <v>19</v>
      </c>
      <c r="H327" s="29">
        <v>0</v>
      </c>
      <c r="I327" s="29">
        <v>3</v>
      </c>
      <c r="J327" s="29">
        <v>1</v>
      </c>
      <c r="K327" s="28">
        <v>0</v>
      </c>
    </row>
    <row r="328" spans="1:11" ht="25.5">
      <c r="A328" s="96"/>
      <c r="B328" s="28" t="s">
        <v>654</v>
      </c>
      <c r="C328" s="130" t="s">
        <v>655</v>
      </c>
      <c r="D328" s="29" t="s">
        <v>245</v>
      </c>
      <c r="E328" s="29">
        <v>0</v>
      </c>
      <c r="F328" s="29">
        <v>0</v>
      </c>
      <c r="G328" s="29">
        <v>25</v>
      </c>
      <c r="H328" s="29">
        <v>0</v>
      </c>
      <c r="I328" s="29">
        <v>1</v>
      </c>
      <c r="J328" s="29">
        <v>0</v>
      </c>
      <c r="K328" s="28">
        <v>0</v>
      </c>
    </row>
    <row r="329" spans="1:11">
      <c r="A329" s="96"/>
      <c r="B329" s="28" t="s">
        <v>656</v>
      </c>
      <c r="C329" s="120" t="s">
        <v>657</v>
      </c>
      <c r="D329" s="29" t="s">
        <v>245</v>
      </c>
      <c r="E329" s="29">
        <v>1</v>
      </c>
      <c r="F329" s="29">
        <v>2</v>
      </c>
      <c r="G329" s="29">
        <v>0</v>
      </c>
      <c r="H329" s="29">
        <v>0</v>
      </c>
      <c r="I329" s="29">
        <v>1</v>
      </c>
      <c r="J329" s="29">
        <v>0</v>
      </c>
      <c r="K329" s="28">
        <v>0</v>
      </c>
    </row>
    <row r="330" spans="1:11">
      <c r="A330" s="96"/>
      <c r="B330" s="28" t="s">
        <v>658</v>
      </c>
      <c r="C330" s="120" t="s">
        <v>659</v>
      </c>
      <c r="D330" s="29" t="s">
        <v>245</v>
      </c>
      <c r="E330" s="29">
        <v>0</v>
      </c>
      <c r="F330" s="29">
        <v>4</v>
      </c>
      <c r="G330" s="29">
        <v>0</v>
      </c>
      <c r="H330" s="29">
        <v>0</v>
      </c>
      <c r="I330" s="29">
        <v>1</v>
      </c>
      <c r="J330" s="29">
        <v>0</v>
      </c>
      <c r="K330" s="28">
        <v>0</v>
      </c>
    </row>
    <row r="331" spans="1:11">
      <c r="A331" s="96"/>
      <c r="B331" s="28" t="s">
        <v>660</v>
      </c>
      <c r="C331" s="120" t="s">
        <v>661</v>
      </c>
      <c r="D331" s="29" t="s">
        <v>245</v>
      </c>
      <c r="E331" s="29">
        <v>2</v>
      </c>
      <c r="F331" s="29">
        <v>0</v>
      </c>
      <c r="G331" s="29">
        <v>7</v>
      </c>
      <c r="H331" s="29">
        <v>0</v>
      </c>
      <c r="I331" s="29">
        <v>1</v>
      </c>
      <c r="J331" s="29">
        <v>0</v>
      </c>
      <c r="K331" s="28">
        <v>0</v>
      </c>
    </row>
    <row r="332" spans="1:11">
      <c r="A332" s="93"/>
      <c r="B332" s="34" t="s">
        <v>662</v>
      </c>
      <c r="C332" s="114" t="s">
        <v>663</v>
      </c>
      <c r="D332" s="33" t="s">
        <v>245</v>
      </c>
      <c r="E332" s="33">
        <v>0</v>
      </c>
      <c r="F332" s="33">
        <v>1</v>
      </c>
      <c r="G332" s="33">
        <v>0</v>
      </c>
      <c r="H332" s="33">
        <v>0</v>
      </c>
      <c r="I332" s="33">
        <v>1</v>
      </c>
      <c r="J332" s="33">
        <v>0</v>
      </c>
      <c r="K332" s="34">
        <v>0</v>
      </c>
    </row>
    <row r="333" spans="1:11">
      <c r="A333" s="91" t="s">
        <v>93</v>
      </c>
      <c r="B333" s="37" t="s">
        <v>664</v>
      </c>
      <c r="C333" s="113" t="s">
        <v>665</v>
      </c>
      <c r="D333" s="36" t="s">
        <v>245</v>
      </c>
      <c r="E333" s="36">
        <v>1</v>
      </c>
      <c r="F333" s="36">
        <v>0</v>
      </c>
      <c r="G333" s="36">
        <v>44</v>
      </c>
      <c r="H333" s="36">
        <v>0</v>
      </c>
      <c r="I333" s="36">
        <v>3</v>
      </c>
      <c r="J333" s="36">
        <v>1</v>
      </c>
      <c r="K333" s="37">
        <v>0</v>
      </c>
    </row>
    <row r="334" spans="1:11">
      <c r="A334" s="96"/>
      <c r="B334" s="28" t="s">
        <v>666</v>
      </c>
      <c r="C334" s="120" t="s">
        <v>667</v>
      </c>
      <c r="D334" s="29" t="s">
        <v>245</v>
      </c>
      <c r="E334" s="29">
        <v>1</v>
      </c>
      <c r="F334" s="29">
        <v>0</v>
      </c>
      <c r="G334" s="29">
        <v>25</v>
      </c>
      <c r="H334" s="29">
        <v>0</v>
      </c>
      <c r="I334" s="29">
        <v>2</v>
      </c>
      <c r="J334" s="29">
        <v>1</v>
      </c>
      <c r="K334" s="28">
        <v>1</v>
      </c>
    </row>
    <row r="335" spans="1:11">
      <c r="A335" s="96"/>
      <c r="B335" s="28" t="s">
        <v>668</v>
      </c>
      <c r="C335" s="120" t="s">
        <v>669</v>
      </c>
      <c r="D335" s="29" t="s">
        <v>245</v>
      </c>
      <c r="E335" s="29">
        <v>0</v>
      </c>
      <c r="F335" s="29">
        <v>2</v>
      </c>
      <c r="G335" s="29">
        <v>27</v>
      </c>
      <c r="H335" s="29">
        <v>1</v>
      </c>
      <c r="I335" s="29">
        <v>4</v>
      </c>
      <c r="J335" s="29">
        <v>0</v>
      </c>
      <c r="K335" s="28">
        <v>1</v>
      </c>
    </row>
    <row r="336" spans="1:11">
      <c r="A336" s="93"/>
      <c r="B336" s="34" t="s">
        <v>670</v>
      </c>
      <c r="C336" s="114" t="s">
        <v>671</v>
      </c>
      <c r="D336" s="33" t="s">
        <v>248</v>
      </c>
      <c r="E336" s="33">
        <v>0</v>
      </c>
      <c r="F336" s="33">
        <v>0</v>
      </c>
      <c r="G336" s="33">
        <v>44</v>
      </c>
      <c r="H336" s="33">
        <v>0</v>
      </c>
      <c r="I336" s="33">
        <v>4</v>
      </c>
      <c r="J336" s="33">
        <v>0</v>
      </c>
      <c r="K336" s="34">
        <v>0</v>
      </c>
    </row>
    <row r="337" spans="1:11">
      <c r="A337" s="81" t="s">
        <v>94</v>
      </c>
      <c r="B337" s="46" t="s">
        <v>819</v>
      </c>
      <c r="C337" s="115" t="s">
        <v>820</v>
      </c>
      <c r="D337" s="42" t="s">
        <v>248</v>
      </c>
      <c r="E337" s="38">
        <v>0</v>
      </c>
      <c r="F337" s="38">
        <v>1</v>
      </c>
      <c r="G337" s="38">
        <v>8</v>
      </c>
      <c r="H337" s="38">
        <v>1</v>
      </c>
      <c r="I337" s="38">
        <v>0</v>
      </c>
      <c r="J337" s="38">
        <v>0</v>
      </c>
      <c r="K337" s="21">
        <v>0</v>
      </c>
    </row>
    <row r="338" spans="1:11">
      <c r="A338" s="98" t="s">
        <v>95</v>
      </c>
      <c r="B338" s="37" t="s">
        <v>821</v>
      </c>
      <c r="C338" s="124" t="s">
        <v>822</v>
      </c>
      <c r="D338" s="48" t="s">
        <v>245</v>
      </c>
      <c r="E338" s="36">
        <v>0</v>
      </c>
      <c r="F338" s="36">
        <v>0</v>
      </c>
      <c r="G338" s="36">
        <v>42</v>
      </c>
      <c r="H338" s="36">
        <v>0</v>
      </c>
      <c r="I338" s="36">
        <v>1</v>
      </c>
      <c r="J338" s="36">
        <v>1</v>
      </c>
      <c r="K338" s="37">
        <v>0</v>
      </c>
    </row>
    <row r="339" spans="1:11">
      <c r="A339" s="95"/>
      <c r="B339" s="34" t="s">
        <v>823</v>
      </c>
      <c r="C339" s="122" t="s">
        <v>824</v>
      </c>
      <c r="D339" s="45" t="s">
        <v>245</v>
      </c>
      <c r="E339" s="33">
        <v>0</v>
      </c>
      <c r="F339" s="33">
        <v>0</v>
      </c>
      <c r="G339" s="33">
        <v>27</v>
      </c>
      <c r="H339" s="33">
        <v>0</v>
      </c>
      <c r="I339" s="33">
        <v>1</v>
      </c>
      <c r="J339" s="33">
        <v>1</v>
      </c>
      <c r="K339" s="34">
        <v>1</v>
      </c>
    </row>
    <row r="340" spans="1:11">
      <c r="A340" s="91" t="s">
        <v>96</v>
      </c>
      <c r="B340" s="37" t="s">
        <v>672</v>
      </c>
      <c r="C340" s="113" t="s">
        <v>673</v>
      </c>
      <c r="D340" s="36" t="s">
        <v>245</v>
      </c>
      <c r="E340" s="36">
        <v>2</v>
      </c>
      <c r="F340" s="36">
        <v>0</v>
      </c>
      <c r="G340" s="36">
        <v>32</v>
      </c>
      <c r="H340" s="36">
        <v>0</v>
      </c>
      <c r="I340" s="36">
        <v>3</v>
      </c>
      <c r="J340" s="36">
        <v>1</v>
      </c>
      <c r="K340" s="37">
        <v>0</v>
      </c>
    </row>
    <row r="341" spans="1:11" ht="25.5">
      <c r="A341" s="96"/>
      <c r="B341" s="28" t="s">
        <v>674</v>
      </c>
      <c r="C341" s="130" t="s">
        <v>675</v>
      </c>
      <c r="D341" s="29" t="s">
        <v>245</v>
      </c>
      <c r="E341" s="29">
        <v>0</v>
      </c>
      <c r="F341" s="29">
        <v>0</v>
      </c>
      <c r="G341" s="29">
        <v>55</v>
      </c>
      <c r="H341" s="29">
        <v>0</v>
      </c>
      <c r="I341" s="29">
        <v>3</v>
      </c>
      <c r="J341" s="29">
        <v>1</v>
      </c>
      <c r="K341" s="28">
        <v>0</v>
      </c>
    </row>
    <row r="342" spans="1:11">
      <c r="A342" s="96"/>
      <c r="B342" s="28" t="s">
        <v>676</v>
      </c>
      <c r="C342" s="120" t="s">
        <v>677</v>
      </c>
      <c r="D342" s="29" t="s">
        <v>245</v>
      </c>
      <c r="E342" s="29">
        <v>0</v>
      </c>
      <c r="F342" s="29">
        <v>0</v>
      </c>
      <c r="G342" s="29">
        <v>13</v>
      </c>
      <c r="H342" s="29">
        <v>0</v>
      </c>
      <c r="I342" s="29">
        <v>1</v>
      </c>
      <c r="J342" s="29">
        <v>0</v>
      </c>
      <c r="K342" s="28">
        <v>0</v>
      </c>
    </row>
    <row r="343" spans="1:11">
      <c r="A343" s="96"/>
      <c r="B343" s="28" t="s">
        <v>678</v>
      </c>
      <c r="C343" s="120" t="s">
        <v>679</v>
      </c>
      <c r="D343" s="29" t="s">
        <v>245</v>
      </c>
      <c r="E343" s="29">
        <v>0</v>
      </c>
      <c r="F343" s="29">
        <v>0</v>
      </c>
      <c r="G343" s="29">
        <v>13</v>
      </c>
      <c r="H343" s="29">
        <v>0</v>
      </c>
      <c r="I343" s="29">
        <v>1</v>
      </c>
      <c r="J343" s="29">
        <v>0</v>
      </c>
      <c r="K343" s="28">
        <v>0</v>
      </c>
    </row>
    <row r="344" spans="1:11">
      <c r="A344" s="96"/>
      <c r="B344" s="28" t="s">
        <v>680</v>
      </c>
      <c r="C344" s="120" t="s">
        <v>681</v>
      </c>
      <c r="D344" s="29" t="s">
        <v>248</v>
      </c>
      <c r="E344" s="29">
        <v>1</v>
      </c>
      <c r="F344" s="29">
        <v>0</v>
      </c>
      <c r="G344" s="29">
        <v>33</v>
      </c>
      <c r="H344" s="29">
        <v>0</v>
      </c>
      <c r="I344" s="29">
        <v>2</v>
      </c>
      <c r="J344" s="29">
        <v>1</v>
      </c>
      <c r="K344" s="28">
        <v>0</v>
      </c>
    </row>
    <row r="345" spans="1:11">
      <c r="A345" s="93"/>
      <c r="B345" s="34" t="s">
        <v>682</v>
      </c>
      <c r="C345" s="114" t="s">
        <v>683</v>
      </c>
      <c r="D345" s="33" t="s">
        <v>248</v>
      </c>
      <c r="E345" s="33">
        <v>0</v>
      </c>
      <c r="F345" s="33">
        <v>0</v>
      </c>
      <c r="G345" s="33">
        <v>55</v>
      </c>
      <c r="H345" s="33">
        <v>0</v>
      </c>
      <c r="I345" s="33">
        <v>2</v>
      </c>
      <c r="J345" s="33">
        <v>1</v>
      </c>
      <c r="K345" s="34">
        <v>0</v>
      </c>
    </row>
    <row r="346" spans="1:11">
      <c r="A346" s="91" t="s">
        <v>97</v>
      </c>
      <c r="B346" s="37" t="s">
        <v>684</v>
      </c>
      <c r="C346" s="113" t="s">
        <v>685</v>
      </c>
      <c r="D346" s="36" t="s">
        <v>245</v>
      </c>
      <c r="E346" s="36">
        <v>4</v>
      </c>
      <c r="F346" s="36">
        <v>3</v>
      </c>
      <c r="G346" s="36">
        <v>17</v>
      </c>
      <c r="H346" s="36">
        <v>4</v>
      </c>
      <c r="I346" s="36">
        <v>0</v>
      </c>
      <c r="J346" s="36">
        <v>1</v>
      </c>
      <c r="K346" s="37">
        <v>0</v>
      </c>
    </row>
    <row r="347" spans="1:11" ht="25.5">
      <c r="A347" s="93"/>
      <c r="B347" s="34" t="s">
        <v>686</v>
      </c>
      <c r="C347" s="135" t="s">
        <v>687</v>
      </c>
      <c r="D347" s="33" t="s">
        <v>248</v>
      </c>
      <c r="E347" s="33">
        <v>4</v>
      </c>
      <c r="F347" s="33">
        <v>3</v>
      </c>
      <c r="G347" s="33">
        <v>30</v>
      </c>
      <c r="H347" s="33">
        <v>0</v>
      </c>
      <c r="I347" s="33">
        <v>5</v>
      </c>
      <c r="J347" s="33">
        <v>1</v>
      </c>
      <c r="K347" s="34">
        <v>0</v>
      </c>
    </row>
    <row r="348" spans="1:11">
      <c r="A348" s="81" t="s">
        <v>98</v>
      </c>
      <c r="B348" s="21"/>
      <c r="C348" s="116"/>
      <c r="D348" s="38"/>
      <c r="E348" s="38"/>
      <c r="F348" s="38"/>
      <c r="G348" s="38"/>
      <c r="H348" s="38"/>
      <c r="I348" s="38"/>
      <c r="J348" s="38"/>
      <c r="K348" s="21"/>
    </row>
    <row r="349" spans="1:11">
      <c r="A349" s="91" t="s">
        <v>201</v>
      </c>
      <c r="B349" s="37" t="s">
        <v>843</v>
      </c>
      <c r="C349" s="124" t="s">
        <v>844</v>
      </c>
      <c r="D349" s="36" t="s">
        <v>245</v>
      </c>
      <c r="E349" s="36">
        <v>0</v>
      </c>
      <c r="F349" s="36">
        <v>0</v>
      </c>
      <c r="G349" s="36">
        <v>4</v>
      </c>
      <c r="H349" s="36">
        <v>0</v>
      </c>
      <c r="I349" s="36">
        <v>0</v>
      </c>
      <c r="J349" s="36">
        <v>0</v>
      </c>
      <c r="K349" s="37">
        <v>0</v>
      </c>
    </row>
    <row r="350" spans="1:11">
      <c r="A350" s="101"/>
      <c r="B350" s="28" t="s">
        <v>845</v>
      </c>
      <c r="C350" s="121" t="s">
        <v>846</v>
      </c>
      <c r="D350" s="29" t="s">
        <v>245</v>
      </c>
      <c r="E350" s="29">
        <v>1</v>
      </c>
      <c r="F350" s="29">
        <v>4</v>
      </c>
      <c r="G350" s="29">
        <v>12</v>
      </c>
      <c r="H350" s="29">
        <v>2</v>
      </c>
      <c r="I350" s="29">
        <v>2</v>
      </c>
      <c r="J350" s="29">
        <v>1</v>
      </c>
      <c r="K350" s="28">
        <v>1</v>
      </c>
    </row>
    <row r="351" spans="1:11">
      <c r="A351" s="101"/>
      <c r="B351" s="28" t="s">
        <v>672</v>
      </c>
      <c r="C351" s="121" t="s">
        <v>673</v>
      </c>
      <c r="D351" s="29" t="s">
        <v>245</v>
      </c>
      <c r="E351" s="29">
        <v>2</v>
      </c>
      <c r="F351" s="29">
        <v>0</v>
      </c>
      <c r="G351" s="29">
        <v>32</v>
      </c>
      <c r="H351" s="29">
        <v>0</v>
      </c>
      <c r="I351" s="29">
        <v>3</v>
      </c>
      <c r="J351" s="29">
        <v>1</v>
      </c>
      <c r="K351" s="28">
        <v>0</v>
      </c>
    </row>
    <row r="352" spans="1:11">
      <c r="A352" s="102"/>
      <c r="B352" s="34" t="s">
        <v>680</v>
      </c>
      <c r="C352" s="122" t="s">
        <v>681</v>
      </c>
      <c r="D352" s="33" t="s">
        <v>248</v>
      </c>
      <c r="E352" s="33">
        <v>1</v>
      </c>
      <c r="F352" s="33">
        <v>0</v>
      </c>
      <c r="G352" s="33">
        <v>33</v>
      </c>
      <c r="H352" s="33">
        <v>0</v>
      </c>
      <c r="I352" s="33">
        <v>2</v>
      </c>
      <c r="J352" s="33">
        <v>1</v>
      </c>
      <c r="K352" s="34">
        <v>0</v>
      </c>
    </row>
    <row r="354" spans="1:1">
      <c r="A354" s="3" t="s">
        <v>117</v>
      </c>
    </row>
    <row r="355" spans="1:1">
      <c r="A355" s="3" t="s">
        <v>870</v>
      </c>
    </row>
    <row r="356" spans="1:1">
      <c r="A356" s="3" t="s">
        <v>871</v>
      </c>
    </row>
    <row r="357" spans="1:1">
      <c r="A357" s="3" t="s">
        <v>872</v>
      </c>
    </row>
    <row r="358" spans="1:1">
      <c r="A358" s="3" t="s">
        <v>873</v>
      </c>
    </row>
  </sheetData>
  <mergeCells count="76">
    <mergeCell ref="A1:I1"/>
    <mergeCell ref="F3:K3"/>
    <mergeCell ref="A3:A4"/>
    <mergeCell ref="B3:B4"/>
    <mergeCell ref="C3:C4"/>
    <mergeCell ref="D3:D4"/>
    <mergeCell ref="E3:E4"/>
    <mergeCell ref="A5:A6"/>
    <mergeCell ref="A13:A14"/>
    <mergeCell ref="A20:A21"/>
    <mergeCell ref="A22:A30"/>
    <mergeCell ref="A32:A38"/>
    <mergeCell ref="A67:A69"/>
    <mergeCell ref="A70:A71"/>
    <mergeCell ref="A78:A80"/>
    <mergeCell ref="A40:A41"/>
    <mergeCell ref="A101:A102"/>
    <mergeCell ref="A42:A44"/>
    <mergeCell ref="A53:A56"/>
    <mergeCell ref="A72:A77"/>
    <mergeCell ref="A58:A66"/>
    <mergeCell ref="A105:A106"/>
    <mergeCell ref="A93:A95"/>
    <mergeCell ref="A96:A97"/>
    <mergeCell ref="A98:A100"/>
    <mergeCell ref="A142:A143"/>
    <mergeCell ref="A107:A108"/>
    <mergeCell ref="A109:A119"/>
    <mergeCell ref="A121:A123"/>
    <mergeCell ref="A134:A135"/>
    <mergeCell ref="A137:A138"/>
    <mergeCell ref="A103:A104"/>
    <mergeCell ref="A139:A141"/>
    <mergeCell ref="A193:A197"/>
    <mergeCell ref="A145:A148"/>
    <mergeCell ref="A161:A168"/>
    <mergeCell ref="A169:A174"/>
    <mergeCell ref="A175:A178"/>
    <mergeCell ref="A305:A307"/>
    <mergeCell ref="A239:A243"/>
    <mergeCell ref="A205:A212"/>
    <mergeCell ref="A213:A216"/>
    <mergeCell ref="A218:A224"/>
    <mergeCell ref="A233:A234"/>
    <mergeCell ref="A349:A352"/>
    <mergeCell ref="A17:A19"/>
    <mergeCell ref="A189:A192"/>
    <mergeCell ref="A340:A345"/>
    <mergeCell ref="A346:A347"/>
    <mergeCell ref="A298:A304"/>
    <mergeCell ref="A317:A318"/>
    <mergeCell ref="A319:A325"/>
    <mergeCell ref="A294:A297"/>
    <mergeCell ref="A326:A332"/>
    <mergeCell ref="A333:A336"/>
    <mergeCell ref="A312:A316"/>
    <mergeCell ref="A252:A255"/>
    <mergeCell ref="A256:A262"/>
    <mergeCell ref="A263:A268"/>
    <mergeCell ref="A270:A271"/>
    <mergeCell ref="A338:A339"/>
    <mergeCell ref="A81:A87"/>
    <mergeCell ref="A125:A127"/>
    <mergeCell ref="A179:A182"/>
    <mergeCell ref="A183:A186"/>
    <mergeCell ref="A235:A236"/>
    <mergeCell ref="A281:A288"/>
    <mergeCell ref="A128:A133"/>
    <mergeCell ref="A150:A160"/>
    <mergeCell ref="A289:A293"/>
    <mergeCell ref="A248:A249"/>
    <mergeCell ref="A198:A203"/>
    <mergeCell ref="A225:A227"/>
    <mergeCell ref="A230:A232"/>
    <mergeCell ref="A273:A277"/>
    <mergeCell ref="A309:A3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Indice</vt:lpstr>
      <vt:lpstr>Tab. 3.3.1</vt:lpstr>
      <vt:lpstr>Tab. 3.3.2</vt:lpstr>
      <vt:lpstr>Tab. 3.3.3</vt:lpstr>
      <vt:lpstr>Tab. 3.3.4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 Windows</cp:lastModifiedBy>
  <dcterms:created xsi:type="dcterms:W3CDTF">2017-04-05T09:54:35Z</dcterms:created>
  <dcterms:modified xsi:type="dcterms:W3CDTF">2018-12-18T08:04:35Z</dcterms:modified>
</cp:coreProperties>
</file>